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poke-my.sharepoint.com/personal/tiimott_poke_fi/Documents/kuntayhtyma/Lomakkeita/Hankintasopimus/"/>
    </mc:Choice>
  </mc:AlternateContent>
  <xr:revisionPtr revIDLastSave="5" documentId="8_{26D4D8DC-33E3-4101-80A2-377936CD7C71}" xr6:coauthVersionLast="47" xr6:coauthVersionMax="47" xr10:uidLastSave="{547B5DEA-3562-4E9B-9C96-6BDA772F7EEF}"/>
  <bookViews>
    <workbookView xWindow="28680" yWindow="-120" windowWidth="29040" windowHeight="15720" xr2:uid="{00000000-000D-0000-FFFF-FFFF00000000}"/>
  </bookViews>
  <sheets>
    <sheet name="Sivu 1" sheetId="1" r:id="rId1"/>
    <sheet name="Sivu 2" sheetId="2" r:id="rId2"/>
  </sheets>
  <definedNames>
    <definedName name="_xlnm.Print_Area" localSheetId="0">'Sivu 1'!$A$1:$U$98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Q53" i="1" s="1"/>
  <c r="L55" i="1"/>
  <c r="Q55" i="1" s="1"/>
  <c r="L56" i="1"/>
  <c r="Q56" i="1" s="1"/>
  <c r="L57" i="1"/>
  <c r="Q57" i="1" s="1"/>
  <c r="L58" i="1"/>
  <c r="Q58" i="1" s="1"/>
  <c r="L54" i="1"/>
  <c r="Q54" i="1" s="1"/>
  <c r="L59" i="1" l="1"/>
  <c r="Q59" i="1"/>
  <c r="N59" i="1" l="1"/>
</calcChain>
</file>

<file path=xl/sharedStrings.xml><?xml version="1.0" encoding="utf-8"?>
<sst xmlns="http://schemas.openxmlformats.org/spreadsheetml/2006/main" count="98" uniqueCount="71">
  <si>
    <t>HANKINTASOPIMUS</t>
  </si>
  <si>
    <t>KOULUTUKSESTA /TUTKINNOSTA</t>
  </si>
  <si>
    <t>OPPISOPIMUSKOULUTUKSESSA</t>
  </si>
  <si>
    <t>SOPIJAOSAPUOLET</t>
  </si>
  <si>
    <t xml:space="preserve"> </t>
  </si>
  <si>
    <t>Koulutuksen/tutkinnon ostaja:</t>
  </si>
  <si>
    <t>Verkkolaskutusosoite:</t>
  </si>
  <si>
    <t>Lasku Pdf-tiedostona</t>
  </si>
  <si>
    <t>Yhteyshenkilön nimi:</t>
  </si>
  <si>
    <t>Puhelin:</t>
  </si>
  <si>
    <t>Sähköposti:</t>
  </si>
  <si>
    <t>Koulutuksen / tutkinnon myyjä:</t>
  </si>
  <si>
    <t>Koulutuksen vastuuopettaja:</t>
  </si>
  <si>
    <r>
      <t>Tutkinnon järjestäjän nimi, mikäli muu kuin koulutuksen myyjä:</t>
    </r>
    <r>
      <rPr>
        <sz val="9"/>
        <rFont val="Arial"/>
        <family val="2"/>
      </rPr>
      <t xml:space="preserve"> (Näytöt vastaanottava organisaatio)</t>
    </r>
  </si>
  <si>
    <t>Organisaation nimi:</t>
  </si>
  <si>
    <t>Yhteyshenkilö:</t>
  </si>
  <si>
    <t>Sovittu oppisopimusaika:</t>
  </si>
  <si>
    <t>JÄRJESTETTÄVÄ KOULUTUS</t>
  </si>
  <si>
    <t>Suoritettava tutkinto:</t>
  </si>
  <si>
    <t>D:no ja antopäivä:</t>
  </si>
  <si>
    <t>SOPIMUKSEN SISÄLTÖ</t>
  </si>
  <si>
    <t>Tutkinto (koulutus ja näytöt)</t>
  </si>
  <si>
    <t>Tutkinnon osa (koulutus ja näyttö)</t>
  </si>
  <si>
    <t>Muu lisäkoulutus, joka ei johda tutkintoon,_________________________________________________</t>
  </si>
  <si>
    <t>KOULUTUKSEN OPISKELIJAKOHTAINEN HINTA</t>
  </si>
  <si>
    <t>*) ALV</t>
  </si>
  <si>
    <t>lisätään</t>
  </si>
  <si>
    <t xml:space="preserve">Hinta sis. </t>
  </si>
  <si>
    <t>ALV 0%</t>
  </si>
  <si>
    <t>Hinta ilman alv</t>
  </si>
  <si>
    <t>hintaan</t>
  </si>
  <si>
    <t>mahd. alv:n</t>
  </si>
  <si>
    <t>á</t>
  </si>
  <si>
    <t>yht.</t>
  </si>
  <si>
    <t>Opetus oppilaitoksessa</t>
  </si>
  <si>
    <t>päivää</t>
  </si>
  <si>
    <t>Työpaikkakäynnit:</t>
  </si>
  <si>
    <t>kpl</t>
  </si>
  <si>
    <t>Näytöt:</t>
  </si>
  <si>
    <t>Matka- ja majoituskulut:</t>
  </si>
  <si>
    <t>Näytön hinta sisältää yhden uusinnan:</t>
  </si>
  <si>
    <t>Kyllä</t>
  </si>
  <si>
    <t>Ei</t>
  </si>
  <si>
    <t>Hankinnassa huomioitavaa:</t>
  </si>
  <si>
    <t>Päiväys ja allekirjoitukset</t>
  </si>
  <si>
    <t>pvm:</t>
  </si>
  <si>
    <t>Koulutuksen/tutkinnon myyjä</t>
  </si>
  <si>
    <t>Koulutuksen/tutkinnon ostaja</t>
  </si>
  <si>
    <t>nimen selvennys:</t>
  </si>
  <si>
    <t>henkilön asema:</t>
  </si>
  <si>
    <t>MYYJÄN LIITTEET:</t>
  </si>
  <si>
    <t>OSTAJAN LIITTEET:</t>
  </si>
  <si>
    <t>Äänekosken ammatillisen koulutuksen ky, y-tunnus 0208589-6</t>
  </si>
  <si>
    <t>Leena Myllypakka</t>
  </si>
  <si>
    <t xml:space="preserve">leena.myllypakka@poke.fi </t>
  </si>
  <si>
    <t>Piilolantie 17 , 44100 Äänekoski</t>
  </si>
  <si>
    <t>040 7101 282</t>
  </si>
  <si>
    <t>OPISKELIJA</t>
  </si>
  <si>
    <t>Opiskelijan henkilökohtaisen osaamisen kehittamissuunnitelma, päivitetty HOKS</t>
  </si>
  <si>
    <t>Opiskelijan henkilökohtainen osaamisen kehittämisen suunnitelma, ensikertainen hyväksyntä, HOKS</t>
  </si>
  <si>
    <t>y-tunnus:</t>
  </si>
  <si>
    <t>Operaattori: Keski-Suomen Osuuspankki</t>
  </si>
  <si>
    <t>Verkkolaskun välittäjän tunniste: OKOYFIHH</t>
  </si>
  <si>
    <t>Verkkolaskuosoite: FI4755430110002105</t>
  </si>
  <si>
    <t>HOKSin päivitys</t>
  </si>
  <si>
    <t>Verkkokurssit</t>
  </si>
  <si>
    <t>Laskutus tapahtuu alla olevien maksuehtojen mukaisesti</t>
  </si>
  <si>
    <r>
      <rPr>
        <b/>
        <sz val="9"/>
        <rFont val="Arial"/>
        <family val="2"/>
      </rPr>
      <t>Henkilökohtaistamista</t>
    </r>
    <r>
      <rPr>
        <sz val="9"/>
        <rFont val="Arial"/>
        <family val="2"/>
      </rPr>
      <t xml:space="preserve"> koskevan asetuksen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 xml:space="preserve">673/2017 vastuisiin liittyen tällä hankintasopimuksella ostetaan myyjältä ensimmäisellä sivulla mainitut kohdat. Mikäli HOKS:aa päivitetään, tulee myyjän toimittaa viipymättä päivitetty suunnitelma ostajalle. </t>
    </r>
    <r>
      <rPr>
        <b/>
        <sz val="9"/>
        <rFont val="Arial"/>
        <family val="2"/>
      </rPr>
      <t xml:space="preserve">
Työpaikkakäynnit</t>
    </r>
    <r>
      <rPr>
        <sz val="9"/>
        <rFont val="Arial"/>
        <family val="2"/>
      </rPr>
      <t xml:space="preserve"> ovat opiskelijan ja työpaikkaohjaajan ohjausta varten. Näyttöihin liittyvät käynnit sisältyvät näyttöjen hintaan. Opetus oppilaitoksessa sisältää tarvittavan ohjauksen.</t>
    </r>
    <r>
      <rPr>
        <b/>
        <sz val="9"/>
        <rFont val="Arial"/>
        <family val="2"/>
      </rPr>
      <t xml:space="preserve">
Maksuehdot:</t>
    </r>
    <r>
      <rPr>
        <sz val="9"/>
        <rFont val="Arial"/>
        <family val="2"/>
      </rPr>
      <t xml:space="preserve"> 
• Asetuksen 673/2017, 9 § mukainen opiskelijan henkilökohtainen osaamisen kehittämissuunnitelma (päivitetty HOKS) tulee olla toimitettu ostajalle sen kalenterivuoden sisällä, jolloin oppisopimus on alkanut. Hankintasopimukseen liittyvä laskutus voi alkaa vasta päivitetyn HOKSin toimittamisen jälkeen. 
• Laskuun tulee merkitä opiskelijan nimi, tutkinto tai tutkinnon osan nimi. Laskutuserässä on oltava näkyvillä hankintasopimuksen opiskelijakohtaisen hinnan osat (päivitetty HOKS, lähiopetus, verkkokurssit, ohjaus, työpaikkakäynnit, näytöt, matka- ja majoituskulut). 
• Laskutus tapahtuu kuuden (6) kuukauden välein kalenterivuosittain opiskelijan kohdalla toteutuneen koulutuksen ja näyttöjen mukaan.
• Laskutus on oltava kokonaisuudessaan tehtynä yhden (1) kuukauden sisällä oppisopimuksen päättymisestä. 
• Koulutuksen myyjä ilmoittaa ostajalle ajantasaisesti, mikäli opiskelija ei tule sovitusti tutkintokoulutukseen, on poissa kaksi peräkkäistä kertaa ilmoittamatta tai opiskelijan opinnot eivät edisty hoksin mukaan tai opiskelijan näyttö tulee hylätyksi.
• Mikäli koulutus keskeytyy väliaikaisesti tai oppisopimus purkaantuu, laskutetaan ainoastaan toteutunut koulutus ja näytöt. Sopijapuolet ilmoittavat toisilleen, mikäli jommallakummalla on tieto oppisopimuksen  keskeytymisestä  tai purkaantumisesta. 
• Koulutuksen ostaja maksaa viimeisen laskutuserän, kun myyjä on toimittanut ilmoituksen tutkintosuorituksen näkymisestä KOSKI-näkymässä.
</t>
    </r>
    <r>
      <rPr>
        <b/>
        <sz val="9"/>
        <rFont val="Arial"/>
        <family val="2"/>
      </rPr>
      <t>Muut ehdot:</t>
    </r>
    <r>
      <rPr>
        <sz val="9"/>
        <rFont val="Arial"/>
        <family val="2"/>
      </rPr>
      <t xml:space="preserve">
• Koulutuksen ostaja toimittaa KOSKI-tunnisteen kirjausta varten.  Koulutuksen myyjä arkistoi opintosuoritusotteen ja tutkintotodistustiedot (KOSKI).
• Koulutuksen/tutkinnon myyjä ei peri maksuja opiskelijalta tai hänen työnantajaltaan. 
• Mikäli oppisopimustyönantaja ei maksa opiskelijalle palkkaa lähipäivistä oppilaitoksessa, opiskelija on tältä osin koulutuksen myyjän vakuutusturvan piirissä. 
</t>
    </r>
    <r>
      <rPr>
        <b/>
        <sz val="9"/>
        <rFont val="Arial"/>
        <family val="2"/>
      </rPr>
      <t>Sopimuksen hyväksyminen:</t>
    </r>
    <r>
      <rPr>
        <sz val="9"/>
        <rFont val="Arial"/>
        <family val="2"/>
      </rPr>
      <t xml:space="preserve">
Tätä sopimusta on tehty kaksi (2) samansisältöistä kappaletta, toinen ostajalle ja toinen koulutuksen/tutkinnon myyjälle. Alla mainitut sopijaosapuolet voivat tarpeen vaatiessa yhdessä muuttaa sopimusta. Sopijaosapuoli voi purkaa sopimuksen yksipuolisesti, jos toinen osapuoli on olennaiselta osalta jättänyt noudattamatta tehtyä sopimusta. 
</t>
    </r>
  </si>
  <si>
    <t>Lähiosoite ja postitoimipaikka:</t>
  </si>
  <si>
    <t>Vastuusihteerin nimi ja yhteystiedot</t>
  </si>
  <si>
    <t>*) Ne koulutuksenjärjestäjät, joiden koulutusta ei pidetä arvonlisäverolain 39 ja 40 §:ssä tarkoitettuna verosta vapautettuna, ilmoittavat koulutuksen hinnan arvonlisäverollisena (alv = 25,5 %). Verohallinnon Diaarinro VH/1794/00.01.00/2022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</si>
</sst>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5" formatCode="#,##0.00\ &quot;€&quot;"/>
    <numFmt numFmtId="166" formatCode="[$-F800]dddd\,\ mmmm\ dd\,\ yyyy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color theme="0" tint="-0.14999847407452621"/>
      <name val="Arial"/>
      <family val="2"/>
    </font>
    <font>
      <sz val="9"/>
      <color indexed="12"/>
      <name val="Arial"/>
      <family val="2"/>
    </font>
    <font>
      <sz val="6"/>
      <color theme="0" tint="-0.34998626667073579"/>
      <name val="Arial"/>
      <family val="2"/>
    </font>
    <font>
      <sz val="9"/>
      <color rgb="FFFF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9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</cellStyleXfs>
  <cellXfs count="181">
    <xf numFmtId="0" fontId="0" fillId="0" borderId="0" xfId="0"/>
    <xf numFmtId="0" fontId="1" fillId="0" borderId="0" xfId="0" applyFont="1"/>
    <xf numFmtId="0" fontId="4" fillId="0" borderId="0" xfId="1" applyAlignment="1" applyProtection="1"/>
    <xf numFmtId="0" fontId="7" fillId="0" borderId="0" xfId="0" applyFont="1"/>
    <xf numFmtId="0" fontId="6" fillId="0" borderId="0" xfId="0" applyFont="1"/>
    <xf numFmtId="0" fontId="9" fillId="0" borderId="0" xfId="0" applyFont="1"/>
    <xf numFmtId="14" fontId="9" fillId="0" borderId="0" xfId="0" applyNumberFormat="1" applyFont="1"/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0" xfId="0" applyNumberFormat="1" applyFont="1"/>
    <xf numFmtId="165" fontId="9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9" fillId="0" borderId="2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left" wrapText="1"/>
    </xf>
    <xf numFmtId="165" fontId="9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2" borderId="0" xfId="0" applyFont="1" applyFill="1" applyAlignment="1">
      <alignment horizontal="right"/>
    </xf>
    <xf numFmtId="165" fontId="15" fillId="0" borderId="0" xfId="0" applyNumberFormat="1" applyFont="1"/>
    <xf numFmtId="0" fontId="9" fillId="0" borderId="10" xfId="0" applyFont="1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0" fillId="0" borderId="6" xfId="0" applyBorder="1"/>
    <xf numFmtId="0" fontId="1" fillId="0" borderId="7" xfId="0" applyFont="1" applyBorder="1"/>
    <xf numFmtId="165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164" fontId="9" fillId="0" borderId="0" xfId="0" applyNumberFormat="1" applyFont="1"/>
    <xf numFmtId="0" fontId="1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right"/>
      <protection locked="0"/>
    </xf>
    <xf numFmtId="165" fontId="9" fillId="3" borderId="2" xfId="0" applyNumberFormat="1" applyFont="1" applyFill="1" applyBorder="1" applyAlignment="1" applyProtection="1">
      <alignment horizontal="right"/>
      <protection locked="0"/>
    </xf>
    <xf numFmtId="165" fontId="9" fillId="3" borderId="3" xfId="0" applyNumberFormat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5" fontId="6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/>
    <xf numFmtId="0" fontId="9" fillId="4" borderId="0" xfId="0" applyFont="1" applyFill="1"/>
    <xf numFmtId="0" fontId="1" fillId="4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/>
    <xf numFmtId="0" fontId="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/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0" fillId="0" borderId="24" xfId="0" applyBorder="1"/>
    <xf numFmtId="0" fontId="9" fillId="0" borderId="24" xfId="0" applyFont="1" applyBorder="1"/>
    <xf numFmtId="0" fontId="7" fillId="0" borderId="5" xfId="0" applyFont="1" applyBorder="1"/>
    <xf numFmtId="0" fontId="7" fillId="2" borderId="0" xfId="0" applyFont="1" applyFill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14" fontId="9" fillId="0" borderId="2" xfId="0" applyNumberFormat="1" applyFont="1" applyBorder="1" applyProtection="1">
      <protection locked="0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165" fontId="1" fillId="0" borderId="0" xfId="0" applyNumberFormat="1" applyFont="1"/>
    <xf numFmtId="9" fontId="15" fillId="4" borderId="0" xfId="0" applyNumberFormat="1" applyFont="1" applyFill="1" applyAlignment="1">
      <alignment horizont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49" fontId="16" fillId="0" borderId="0" xfId="1" applyNumberFormat="1" applyFont="1" applyFill="1" applyBorder="1" applyAlignme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5" fontId="7" fillId="2" borderId="2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 applyProtection="1">
      <alignment horizontal="left"/>
      <protection locked="0"/>
    </xf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0" fontId="9" fillId="0" borderId="0" xfId="0" applyFont="1" applyAlignment="1">
      <alignment horizontal="right" wrapText="1"/>
    </xf>
    <xf numFmtId="0" fontId="6" fillId="4" borderId="0" xfId="0" applyFont="1" applyFill="1" applyAlignment="1">
      <alignment horizontal="center" vertical="center"/>
    </xf>
    <xf numFmtId="0" fontId="9" fillId="0" borderId="7" xfId="0" applyFont="1" applyBorder="1"/>
    <xf numFmtId="0" fontId="7" fillId="0" borderId="0" xfId="0" applyFont="1" applyAlignment="1">
      <alignment horizontal="right"/>
    </xf>
    <xf numFmtId="0" fontId="1" fillId="2" borderId="2" xfId="0" applyFont="1" applyFill="1" applyBorder="1" applyProtection="1">
      <protection locked="0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165" fontId="9" fillId="2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165" fontId="7" fillId="0" borderId="20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165" fontId="6" fillId="2" borderId="23" xfId="0" applyNumberFormat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2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10" fillId="2" borderId="0" xfId="0" applyFont="1" applyFill="1" applyAlignment="1" applyProtection="1">
      <alignment horizontal="left"/>
      <protection locked="0"/>
    </xf>
    <xf numFmtId="0" fontId="9" fillId="0" borderId="0" xfId="0" applyFont="1" applyAlignment="1">
      <alignment horizontal="right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2" borderId="3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5" fillId="0" borderId="0" xfId="0" applyFont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0" fillId="0" borderId="0" xfId="0"/>
    <xf numFmtId="0" fontId="4" fillId="4" borderId="0" xfId="1" applyFill="1" applyBorder="1" applyAlignment="1" applyProtection="1">
      <alignment horizontal="left" wrapText="1"/>
      <protection locked="0"/>
    </xf>
    <xf numFmtId="49" fontId="9" fillId="2" borderId="0" xfId="0" applyNumberFormat="1" applyFont="1" applyFill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49" fontId="9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wrapText="1"/>
    </xf>
    <xf numFmtId="49" fontId="9" fillId="2" borderId="3" xfId="0" applyNumberFormat="1" applyFont="1" applyFill="1" applyBorder="1" applyAlignment="1" applyProtection="1">
      <alignment horizontal="left" wrapText="1"/>
      <protection locked="0"/>
    </xf>
    <xf numFmtId="49" fontId="9" fillId="2" borderId="2" xfId="1" applyNumberFormat="1" applyFont="1" applyFill="1" applyBorder="1" applyAlignment="1" applyProtection="1">
      <alignment horizontal="left"/>
      <protection locked="0"/>
    </xf>
    <xf numFmtId="49" fontId="4" fillId="2" borderId="2" xfId="1" applyNumberFormat="1" applyFill="1" applyBorder="1" applyAlignment="1" applyProtection="1">
      <alignment horizontal="left"/>
      <protection locked="0"/>
    </xf>
    <xf numFmtId="49" fontId="9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horizontal="left" wrapText="1"/>
    </xf>
    <xf numFmtId="0" fontId="3" fillId="0" borderId="0" xfId="0" applyFont="1" applyAlignment="1">
      <alignment horizontal="center"/>
    </xf>
    <xf numFmtId="49" fontId="4" fillId="2" borderId="0" xfId="1" applyNumberFormat="1" applyFill="1" applyBorder="1" applyAlignment="1" applyProtection="1">
      <alignment horizontal="left"/>
    </xf>
    <xf numFmtId="49" fontId="16" fillId="2" borderId="0" xfId="1" applyNumberFormat="1" applyFont="1" applyFill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9" fillId="2" borderId="0" xfId="0" applyFont="1" applyFill="1" applyAlignment="1" applyProtection="1">
      <alignment horizontal="left"/>
      <protection locked="0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9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166" fontId="9" fillId="0" borderId="2" xfId="0" applyNumberFormat="1" applyFont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</cellXfs>
  <cellStyles count="3">
    <cellStyle name="Hyperlink" xfId="2" xr:uid="{00000000-0005-0000-0000-000000000000}"/>
    <cellStyle name="Hyperlinkki" xfId="1" builtinId="8"/>
    <cellStyle name="Normaali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205153</xdr:colOff>
      <xdr:row>0</xdr:row>
      <xdr:rowOff>87924</xdr:rowOff>
    </xdr:from>
    <xdr:to>
      <xdr:col>19</xdr:col>
      <xdr:colOff>146538</xdr:colOff>
      <xdr:row>4</xdr:row>
      <xdr:rowOff>87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5ABA9D25-876F-4573-ABD7-A5ECB6409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384" y="87924"/>
          <a:ext cx="1238250" cy="549605"/>
        </a:xfrm>
        <a:prstGeom prst="rect">
          <a:avLst/>
        </a:prstGeom>
      </xdr:spPr>
    </xdr:pic>
    <xdr:clientData/>
  </xdr:twoCellAnchor>
  <xdr:twoCellAnchor editAs="oneCell">
    <xdr:from>
      <xdr:col>1</xdr:col>
      <xdr:colOff>65943</xdr:colOff>
      <xdr:row>0</xdr:row>
      <xdr:rowOff>51289</xdr:rowOff>
    </xdr:from>
    <xdr:to>
      <xdr:col>4</xdr:col>
      <xdr:colOff>600808</xdr:colOff>
      <xdr:row>3</xdr:row>
      <xdr:rowOff>128083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ACE563DE-54B1-411F-A6A6-9B875AF92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1289"/>
          <a:ext cx="1399442" cy="553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ena.myllypakka@poke.f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AC353"/>
  <sheetViews>
    <sheetView showGridLines="0" tabSelected="1" topLeftCell="A28" zoomScale="110" zoomScaleNormal="110" workbookViewId="0">
      <selection activeCell="F54" sqref="F54"/>
    </sheetView>
  </sheetViews>
  <sheetFormatPr defaultRowHeight="12.75" x14ac:dyDescent="0.2"/>
  <cols>
    <col min="1" max="1" width="1.85546875" customWidth="1"/>
    <col min="2" max="2" width="2.85546875" customWidth="1"/>
    <col min="3" max="3" width="1" customWidth="1"/>
    <col min="5" max="5" width="11.28515625" customWidth="1"/>
    <col min="6" max="6" width="3.7109375" customWidth="1"/>
    <col min="7" max="7" width="2.85546875" customWidth="1"/>
    <col min="8" max="8" width="4.85546875" customWidth="1"/>
    <col min="9" max="9" width="2.85546875" customWidth="1"/>
    <col min="10" max="10" width="10" customWidth="1"/>
    <col min="11" max="11" width="4.85546875" customWidth="1"/>
    <col min="12" max="12" width="8.85546875" customWidth="1"/>
    <col min="13" max="13" width="2.85546875" customWidth="1"/>
    <col min="14" max="16" width="3.28515625" customWidth="1"/>
    <col min="17" max="17" width="3.140625" customWidth="1"/>
    <col min="18" max="19" width="4.85546875" customWidth="1"/>
    <col min="20" max="20" width="2.7109375" customWidth="1"/>
    <col min="21" max="21" width="2.85546875" customWidth="1"/>
  </cols>
  <sheetData>
    <row r="1" spans="1:27" ht="9.75" customHeight="1" x14ac:dyDescent="0.25">
      <c r="B1" s="145"/>
      <c r="C1" s="145"/>
      <c r="D1" s="145"/>
      <c r="E1" s="1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x14ac:dyDescent="0.25">
      <c r="B2" s="145"/>
      <c r="C2" s="145"/>
      <c r="D2" s="145"/>
      <c r="E2" s="146" t="s">
        <v>0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">
      <c r="B3" s="145"/>
      <c r="C3" s="145"/>
      <c r="D3" s="145"/>
      <c r="E3" s="148" t="s">
        <v>1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T3" s="1"/>
      <c r="U3" s="1"/>
      <c r="V3" s="1"/>
      <c r="W3" s="1"/>
      <c r="X3" s="1"/>
      <c r="Y3" s="1"/>
      <c r="Z3" s="1"/>
      <c r="AA3" s="1"/>
    </row>
    <row r="4" spans="1:27" x14ac:dyDescent="0.2">
      <c r="B4" s="145"/>
      <c r="C4" s="145"/>
      <c r="D4" s="145"/>
      <c r="E4" s="148" t="s">
        <v>2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7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B6" s="90" t="s">
        <v>3</v>
      </c>
      <c r="C6" s="90"/>
      <c r="D6" s="91"/>
      <c r="E6" s="91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2"/>
      <c r="R6" s="32"/>
      <c r="S6" s="32"/>
      <c r="T6" s="32"/>
      <c r="U6" s="1"/>
      <c r="V6" s="1"/>
      <c r="W6" s="1"/>
      <c r="X6" s="1"/>
      <c r="Y6" s="1"/>
      <c r="Z6" s="1"/>
      <c r="AA6" s="1"/>
    </row>
    <row r="7" spans="1:27" x14ac:dyDescent="0.2">
      <c r="A7" t="s">
        <v>4</v>
      </c>
      <c r="B7" s="4" t="s">
        <v>5</v>
      </c>
      <c r="C7" s="4"/>
      <c r="D7" s="5"/>
      <c r="E7" s="5"/>
      <c r="F7" s="39"/>
      <c r="G7" s="133" t="s">
        <v>52</v>
      </c>
      <c r="H7" s="133"/>
      <c r="I7" s="133"/>
      <c r="J7" s="133"/>
      <c r="K7" s="133"/>
      <c r="L7" s="133"/>
      <c r="M7" s="133"/>
      <c r="N7" s="133"/>
      <c r="O7" s="133"/>
      <c r="P7" s="133"/>
      <c r="Q7" s="134"/>
      <c r="R7" s="134"/>
      <c r="S7" s="134"/>
      <c r="T7" s="32"/>
      <c r="U7" s="1"/>
      <c r="V7" s="1"/>
      <c r="W7" s="1"/>
      <c r="X7" s="1"/>
      <c r="Y7" s="1"/>
      <c r="Z7" s="1"/>
      <c r="AA7" s="1"/>
    </row>
    <row r="8" spans="1:27" x14ac:dyDescent="0.2">
      <c r="B8" s="5"/>
      <c r="C8" s="5"/>
      <c r="D8" s="5"/>
      <c r="E8" s="5"/>
      <c r="F8" s="39"/>
      <c r="G8" s="32"/>
      <c r="H8" s="76"/>
      <c r="I8" s="76"/>
      <c r="J8" s="76"/>
      <c r="K8" s="76"/>
      <c r="L8" s="76"/>
      <c r="M8" s="76"/>
      <c r="N8" s="76"/>
      <c r="O8" s="76"/>
      <c r="P8" s="76"/>
      <c r="Q8" s="32"/>
      <c r="R8" s="32"/>
      <c r="S8" s="32"/>
      <c r="T8" s="32"/>
      <c r="U8" s="1"/>
      <c r="V8" s="1"/>
      <c r="W8" s="1"/>
      <c r="X8" s="1"/>
      <c r="Y8" s="1"/>
      <c r="Z8" s="1"/>
      <c r="AA8" s="1"/>
    </row>
    <row r="9" spans="1:27" x14ac:dyDescent="0.2">
      <c r="B9" s="115" t="s">
        <v>6</v>
      </c>
      <c r="C9" s="115"/>
      <c r="D9" s="115"/>
      <c r="E9" s="115"/>
      <c r="F9" s="39"/>
      <c r="G9" s="147" t="s">
        <v>61</v>
      </c>
      <c r="H9" s="109"/>
      <c r="I9" s="109"/>
      <c r="J9" s="109"/>
      <c r="K9" s="109"/>
      <c r="L9" s="109"/>
      <c r="M9" s="109"/>
      <c r="N9" s="109"/>
      <c r="O9" s="74"/>
      <c r="P9" s="74"/>
      <c r="Q9" s="32"/>
      <c r="R9" s="32"/>
      <c r="S9" s="32"/>
      <c r="T9" s="32"/>
      <c r="U9" s="1"/>
      <c r="V9" s="1"/>
      <c r="W9" s="1"/>
      <c r="X9" s="1"/>
      <c r="Y9" s="1"/>
      <c r="Z9" s="1"/>
      <c r="AA9" s="1"/>
    </row>
    <row r="10" spans="1:27" ht="12.75" customHeight="1" x14ac:dyDescent="0.2">
      <c r="B10" s="102"/>
      <c r="C10" s="102"/>
      <c r="D10" s="102"/>
      <c r="E10" s="102"/>
      <c r="F10" s="39"/>
      <c r="G10" s="109" t="s">
        <v>62</v>
      </c>
      <c r="H10" s="109"/>
      <c r="I10" s="109"/>
      <c r="J10" s="109"/>
      <c r="K10" s="109"/>
      <c r="L10" s="109"/>
      <c r="M10" s="109"/>
      <c r="N10" s="109"/>
      <c r="O10" s="39"/>
      <c r="P10" s="39"/>
      <c r="Q10" s="32"/>
      <c r="R10" s="32"/>
      <c r="S10" s="32"/>
      <c r="T10" s="32"/>
      <c r="U10" s="1"/>
      <c r="V10" s="1"/>
      <c r="W10" s="1"/>
      <c r="X10" s="1"/>
      <c r="Y10" s="1"/>
      <c r="Z10" s="1"/>
      <c r="AA10" s="1"/>
    </row>
    <row r="11" spans="1:27" ht="12" customHeight="1" x14ac:dyDescent="0.2">
      <c r="B11" s="102"/>
      <c r="C11" s="102"/>
      <c r="D11" s="102"/>
      <c r="E11" s="102"/>
      <c r="F11" s="39"/>
      <c r="G11" s="147" t="s">
        <v>63</v>
      </c>
      <c r="H11" s="109"/>
      <c r="I11" s="109"/>
      <c r="J11" s="109"/>
      <c r="K11" s="109"/>
      <c r="L11" s="109"/>
      <c r="M11" s="109"/>
      <c r="N11" s="109"/>
      <c r="O11" s="70"/>
      <c r="P11" s="70"/>
      <c r="Q11" s="32"/>
      <c r="R11" s="32"/>
      <c r="S11" s="32"/>
      <c r="T11" s="32"/>
      <c r="U11" s="1"/>
      <c r="V11" s="1"/>
      <c r="W11" s="1"/>
      <c r="X11" s="1"/>
      <c r="Y11" s="1"/>
      <c r="Z11" s="1"/>
      <c r="AA11" s="1"/>
    </row>
    <row r="12" spans="1:27" ht="12.75" customHeight="1" x14ac:dyDescent="0.2">
      <c r="B12" s="92"/>
      <c r="C12" s="92"/>
      <c r="D12" s="93" t="s">
        <v>7</v>
      </c>
      <c r="E12" s="92"/>
      <c r="F12" s="39"/>
      <c r="G12" s="135"/>
      <c r="H12" s="135"/>
      <c r="I12" s="135"/>
      <c r="J12" s="135"/>
      <c r="K12" s="135"/>
      <c r="L12" s="135"/>
      <c r="M12" s="135"/>
      <c r="N12" s="135"/>
      <c r="O12" s="77"/>
      <c r="P12" s="77"/>
      <c r="Q12" s="32"/>
      <c r="R12" s="32"/>
      <c r="S12" s="32"/>
      <c r="T12" s="32"/>
      <c r="U12" s="1"/>
      <c r="V12" s="1"/>
      <c r="W12" s="1"/>
      <c r="X12" s="1"/>
      <c r="Y12" s="1"/>
      <c r="Z12" s="1"/>
      <c r="AA12" s="1"/>
    </row>
    <row r="13" spans="1:27" x14ac:dyDescent="0.2">
      <c r="B13" s="121" t="s">
        <v>8</v>
      </c>
      <c r="C13" s="121"/>
      <c r="D13" s="121"/>
      <c r="E13" s="121"/>
      <c r="F13" s="39"/>
      <c r="G13" s="109" t="s">
        <v>53</v>
      </c>
      <c r="H13" s="109"/>
      <c r="I13" s="109"/>
      <c r="J13" s="109"/>
      <c r="K13" s="109"/>
      <c r="L13" s="109"/>
      <c r="M13" s="109"/>
      <c r="N13" s="109"/>
      <c r="O13" s="39"/>
      <c r="P13" s="39"/>
      <c r="Q13" s="32"/>
      <c r="R13" s="32"/>
      <c r="S13" s="32"/>
      <c r="T13" s="32"/>
      <c r="U13" s="1"/>
      <c r="V13" s="1"/>
      <c r="W13" s="1"/>
      <c r="X13" s="1"/>
      <c r="Y13" s="1"/>
      <c r="Z13" s="1"/>
      <c r="AA13" s="1"/>
    </row>
    <row r="14" spans="1:27" x14ac:dyDescent="0.2">
      <c r="B14" s="121" t="s">
        <v>9</v>
      </c>
      <c r="C14" s="121"/>
      <c r="D14" s="121"/>
      <c r="E14" s="121"/>
      <c r="F14" s="39"/>
      <c r="G14" s="136" t="s">
        <v>56</v>
      </c>
      <c r="H14" s="136"/>
      <c r="I14" s="136"/>
      <c r="J14" s="136"/>
      <c r="K14" s="136"/>
      <c r="L14" s="136"/>
      <c r="M14" s="136"/>
      <c r="N14" s="136"/>
      <c r="O14" s="79"/>
      <c r="P14" s="79"/>
      <c r="Q14" s="32"/>
      <c r="R14" s="32"/>
      <c r="S14" s="32"/>
      <c r="T14" s="32"/>
      <c r="U14" s="1"/>
      <c r="V14" s="1"/>
      <c r="W14" s="1"/>
      <c r="X14" s="1"/>
      <c r="Y14" s="1"/>
      <c r="Z14" s="1"/>
      <c r="AA14" s="1"/>
    </row>
    <row r="15" spans="1:27" x14ac:dyDescent="0.2">
      <c r="B15" s="121" t="s">
        <v>10</v>
      </c>
      <c r="C15" s="121"/>
      <c r="D15" s="121"/>
      <c r="E15" s="121"/>
      <c r="F15" s="39"/>
      <c r="G15" s="149" t="s">
        <v>54</v>
      </c>
      <c r="H15" s="150"/>
      <c r="I15" s="150"/>
      <c r="J15" s="150"/>
      <c r="K15" s="150"/>
      <c r="L15" s="150"/>
      <c r="M15" s="150"/>
      <c r="N15" s="150"/>
      <c r="O15" s="80"/>
      <c r="P15" s="80"/>
      <c r="Q15" s="32"/>
      <c r="R15" s="32"/>
      <c r="S15" s="32"/>
      <c r="T15" s="32"/>
      <c r="U15" s="1"/>
      <c r="V15" s="1"/>
      <c r="W15" s="1"/>
      <c r="X15" s="1"/>
      <c r="Y15" s="1"/>
      <c r="Z15" s="1"/>
      <c r="AA15" s="1"/>
    </row>
    <row r="16" spans="1:27" ht="12" customHeight="1" x14ac:dyDescent="0.2">
      <c r="B16" s="5"/>
      <c r="C16" s="5"/>
      <c r="D16" s="5"/>
      <c r="E16" s="5"/>
      <c r="F16" s="39"/>
      <c r="G16" s="136" t="s">
        <v>55</v>
      </c>
      <c r="H16" s="136"/>
      <c r="I16" s="136"/>
      <c r="J16" s="136"/>
      <c r="K16" s="136"/>
      <c r="L16" s="136"/>
      <c r="M16" s="136"/>
      <c r="N16" s="136"/>
      <c r="O16" s="70"/>
      <c r="P16" s="70"/>
      <c r="Q16" s="32"/>
      <c r="R16" s="32"/>
      <c r="S16" s="32"/>
      <c r="T16" s="32"/>
      <c r="U16" s="1"/>
      <c r="V16" s="1"/>
      <c r="W16" s="1"/>
      <c r="X16" s="1"/>
      <c r="Y16" s="1"/>
      <c r="Z16" s="1"/>
      <c r="AA16" s="1"/>
    </row>
    <row r="17" spans="2:27" x14ac:dyDescent="0.2">
      <c r="B17" s="4" t="s">
        <v>11</v>
      </c>
      <c r="C17" s="4"/>
      <c r="D17" s="5"/>
      <c r="E17" s="5"/>
      <c r="F17" s="39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32"/>
      <c r="U17" s="1"/>
      <c r="V17" s="1"/>
      <c r="W17" s="1"/>
      <c r="X17" s="1"/>
      <c r="Y17" s="1"/>
      <c r="Z17" s="1"/>
      <c r="AA17" s="1"/>
    </row>
    <row r="18" spans="2:27" x14ac:dyDescent="0.2">
      <c r="B18" s="4"/>
      <c r="C18" s="4"/>
      <c r="D18" s="5"/>
      <c r="E18" s="5"/>
      <c r="F18" s="39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32"/>
      <c r="U18" s="1"/>
      <c r="V18" s="1"/>
      <c r="W18" s="1"/>
      <c r="X18" s="1"/>
      <c r="Y18" s="1"/>
      <c r="Z18" s="1"/>
      <c r="AA18" s="1"/>
    </row>
    <row r="19" spans="2:27" ht="12" customHeight="1" x14ac:dyDescent="0.2">
      <c r="B19" s="5"/>
      <c r="C19" s="5"/>
      <c r="D19" s="5"/>
      <c r="E19" s="64" t="s">
        <v>60</v>
      </c>
      <c r="F19" s="39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32"/>
      <c r="U19" s="1"/>
      <c r="V19" s="1"/>
      <c r="W19" s="1"/>
      <c r="X19" s="1"/>
      <c r="Y19" s="1"/>
      <c r="Z19" s="1"/>
      <c r="AA19" s="1"/>
    </row>
    <row r="20" spans="2:27" ht="15" customHeight="1" x14ac:dyDescent="0.2">
      <c r="B20" s="121" t="s">
        <v>68</v>
      </c>
      <c r="C20" s="121"/>
      <c r="D20" s="121"/>
      <c r="E20" s="121"/>
      <c r="F20" s="39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32"/>
      <c r="U20" s="1"/>
      <c r="V20" s="1"/>
      <c r="W20" s="1"/>
      <c r="X20" s="1"/>
      <c r="Y20" s="1"/>
      <c r="Z20" s="1"/>
      <c r="AA20" s="1"/>
    </row>
    <row r="21" spans="2:27" ht="15" customHeight="1" x14ac:dyDescent="0.2">
      <c r="B21" s="121" t="s">
        <v>8</v>
      </c>
      <c r="C21" s="121"/>
      <c r="D21" s="121"/>
      <c r="E21" s="121"/>
      <c r="F21" s="39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32"/>
      <c r="U21" s="1"/>
      <c r="V21" s="1"/>
      <c r="W21" s="1"/>
      <c r="X21" s="1"/>
      <c r="Y21" s="1"/>
      <c r="Z21" s="1"/>
      <c r="AA21" s="1"/>
    </row>
    <row r="22" spans="2:27" x14ac:dyDescent="0.2">
      <c r="B22" s="121" t="s">
        <v>9</v>
      </c>
      <c r="C22" s="121"/>
      <c r="D22" s="121"/>
      <c r="E22" s="121"/>
      <c r="F22" s="39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32"/>
      <c r="U22" s="1"/>
      <c r="V22" s="1"/>
      <c r="W22" s="1"/>
      <c r="X22" s="1"/>
      <c r="Y22" s="1"/>
      <c r="Z22" s="1"/>
      <c r="AA22" s="1"/>
    </row>
    <row r="23" spans="2:27" x14ac:dyDescent="0.2">
      <c r="B23" s="121" t="s">
        <v>10</v>
      </c>
      <c r="C23" s="121"/>
      <c r="D23" s="121"/>
      <c r="E23" s="121"/>
      <c r="F23" s="39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32"/>
      <c r="U23" s="1"/>
      <c r="V23" s="1"/>
      <c r="W23" s="1"/>
      <c r="X23" s="1"/>
      <c r="Y23" s="1"/>
      <c r="Z23" s="1"/>
      <c r="AA23" s="1"/>
    </row>
    <row r="24" spans="2:27" x14ac:dyDescent="0.2">
      <c r="B24" s="121" t="s">
        <v>12</v>
      </c>
      <c r="C24" s="121"/>
      <c r="D24" s="121"/>
      <c r="E24" s="121"/>
      <c r="F24" s="39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32"/>
      <c r="U24" s="1"/>
      <c r="V24" s="1"/>
      <c r="W24" s="1"/>
      <c r="X24" s="1"/>
      <c r="Y24" s="1"/>
      <c r="Z24" s="1"/>
      <c r="AA24" s="1"/>
    </row>
    <row r="25" spans="2:27" x14ac:dyDescent="0.2">
      <c r="B25" s="121" t="s">
        <v>9</v>
      </c>
      <c r="C25" s="121"/>
      <c r="D25" s="121"/>
      <c r="E25" s="121"/>
      <c r="F25" s="39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32"/>
      <c r="U25" s="1"/>
      <c r="V25" s="1"/>
      <c r="W25" s="1"/>
      <c r="X25" s="1"/>
      <c r="Y25" s="1"/>
      <c r="Z25" s="1"/>
      <c r="AA25" s="1"/>
    </row>
    <row r="26" spans="2:27" x14ac:dyDescent="0.2">
      <c r="B26" s="121" t="s">
        <v>10</v>
      </c>
      <c r="C26" s="121"/>
      <c r="D26" s="121"/>
      <c r="E26" s="121"/>
      <c r="F26" s="39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32"/>
      <c r="U26" s="1"/>
      <c r="V26" s="1"/>
      <c r="W26" s="1"/>
      <c r="X26" s="1"/>
      <c r="Y26" s="1"/>
      <c r="Z26" s="1"/>
      <c r="AA26" s="1"/>
    </row>
    <row r="27" spans="2:27" x14ac:dyDescent="0.2">
      <c r="B27" s="64"/>
      <c r="C27" s="64"/>
      <c r="D27" s="64"/>
      <c r="E27" s="97" t="s">
        <v>69</v>
      </c>
      <c r="F27" s="39"/>
      <c r="G27" s="138"/>
      <c r="H27" s="138"/>
      <c r="I27" s="138"/>
      <c r="J27" s="138"/>
      <c r="K27" s="138"/>
      <c r="L27" s="138"/>
      <c r="M27" s="138"/>
      <c r="N27" s="138"/>
      <c r="O27" s="89"/>
      <c r="P27" s="89"/>
      <c r="Q27" s="98"/>
      <c r="R27" s="98"/>
      <c r="S27" s="98"/>
      <c r="T27" s="32"/>
      <c r="U27" s="1"/>
      <c r="V27" s="1"/>
      <c r="W27" s="1"/>
      <c r="X27" s="1"/>
      <c r="Y27" s="1"/>
      <c r="Z27" s="1"/>
      <c r="AA27" s="1"/>
    </row>
    <row r="28" spans="2:27" x14ac:dyDescent="0.2">
      <c r="B28" s="139" t="s">
        <v>13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32"/>
      <c r="T28" s="32"/>
      <c r="U28" s="1"/>
      <c r="V28" s="1"/>
      <c r="W28" s="1"/>
      <c r="X28" s="1"/>
      <c r="Y28" s="1"/>
      <c r="Z28" s="1"/>
      <c r="AA28" s="1"/>
    </row>
    <row r="29" spans="2:27" ht="12.75" customHeight="1" x14ac:dyDescent="0.2">
      <c r="B29" s="117" t="s">
        <v>14</v>
      </c>
      <c r="C29" s="117"/>
      <c r="D29" s="117"/>
      <c r="E29" s="117"/>
      <c r="F29" s="81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81"/>
      <c r="R29" s="81"/>
      <c r="S29" s="81"/>
      <c r="T29" s="32"/>
      <c r="U29" s="1"/>
      <c r="V29" s="1"/>
      <c r="W29" s="1"/>
      <c r="X29" s="1"/>
      <c r="Y29" s="1"/>
      <c r="Z29" s="1"/>
      <c r="AA29" s="1"/>
    </row>
    <row r="30" spans="2:27" ht="12.75" customHeight="1" x14ac:dyDescent="0.2">
      <c r="B30" s="94"/>
      <c r="C30" s="94"/>
      <c r="D30" s="94"/>
      <c r="E30" s="94" t="s">
        <v>60</v>
      </c>
      <c r="F30" s="81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81"/>
      <c r="R30" s="81"/>
      <c r="S30" s="81"/>
      <c r="T30" s="32"/>
      <c r="U30" s="1"/>
      <c r="V30" s="1"/>
      <c r="W30" s="1"/>
      <c r="X30" s="1"/>
      <c r="Y30" s="1"/>
      <c r="Z30" s="1"/>
      <c r="AA30" s="1"/>
    </row>
    <row r="31" spans="2:27" ht="12.75" customHeight="1" x14ac:dyDescent="0.2">
      <c r="B31" s="121" t="s">
        <v>15</v>
      </c>
      <c r="C31" s="121"/>
      <c r="D31" s="121"/>
      <c r="E31" s="121"/>
      <c r="F31" s="39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39"/>
      <c r="R31" s="32"/>
      <c r="S31" s="32"/>
      <c r="T31" s="32"/>
      <c r="U31" s="1"/>
      <c r="V31" s="1"/>
      <c r="W31" s="1"/>
      <c r="X31" s="1"/>
      <c r="Y31" s="1"/>
      <c r="Z31" s="1"/>
      <c r="AA31" s="1"/>
    </row>
    <row r="32" spans="2:27" ht="12.75" customHeight="1" x14ac:dyDescent="0.2">
      <c r="B32" s="121" t="s">
        <v>9</v>
      </c>
      <c r="C32" s="121"/>
      <c r="D32" s="121"/>
      <c r="E32" s="121"/>
      <c r="F32" s="39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39"/>
      <c r="R32" s="32"/>
      <c r="S32" s="32"/>
      <c r="T32" s="32"/>
      <c r="U32" s="1"/>
      <c r="V32" s="1"/>
      <c r="W32" s="1"/>
      <c r="X32" s="1"/>
      <c r="Y32" s="1"/>
      <c r="Z32" s="1"/>
      <c r="AA32" s="1"/>
    </row>
    <row r="33" spans="2:29" ht="12.75" customHeight="1" x14ac:dyDescent="0.2">
      <c r="B33" s="121" t="s">
        <v>10</v>
      </c>
      <c r="C33" s="121"/>
      <c r="D33" s="121"/>
      <c r="E33" s="121"/>
      <c r="F33" s="39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39"/>
      <c r="R33" s="32"/>
      <c r="S33" s="32"/>
      <c r="T33" s="32"/>
      <c r="U33" s="1"/>
      <c r="V33" s="1"/>
      <c r="W33" s="1"/>
      <c r="X33" s="1"/>
      <c r="Y33" s="1"/>
      <c r="Z33" s="1"/>
      <c r="AA33" s="1"/>
    </row>
    <row r="34" spans="2:29" ht="8.25" customHeight="1" x14ac:dyDescent="0.2">
      <c r="B34" s="78"/>
      <c r="C34" s="78"/>
      <c r="D34" s="78"/>
      <c r="E34" s="78"/>
      <c r="F34" s="39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39"/>
      <c r="R34" s="32"/>
      <c r="S34" s="32"/>
      <c r="T34" s="32"/>
      <c r="U34" s="1"/>
      <c r="V34" s="1"/>
      <c r="W34" s="1"/>
      <c r="X34" s="1"/>
      <c r="Y34" s="1"/>
      <c r="Z34" s="1"/>
      <c r="AA34" s="1"/>
    </row>
    <row r="35" spans="2:29" ht="12.75" customHeight="1" x14ac:dyDescent="0.2">
      <c r="B35" s="112" t="s">
        <v>57</v>
      </c>
      <c r="C35" s="112"/>
      <c r="D35" s="112"/>
      <c r="E35" s="112"/>
      <c r="F35" s="116" t="s">
        <v>4</v>
      </c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32"/>
      <c r="U35" s="1"/>
      <c r="V35" s="1"/>
      <c r="W35" s="1"/>
      <c r="X35" s="1"/>
      <c r="Y35" s="1"/>
      <c r="Z35" s="1"/>
      <c r="AA35" s="1"/>
      <c r="AC35" t="s">
        <v>4</v>
      </c>
    </row>
    <row r="36" spans="2:29" ht="12.75" customHeight="1" x14ac:dyDescent="0.2">
      <c r="B36" s="82"/>
      <c r="C36" s="82"/>
      <c r="D36" s="82"/>
      <c r="E36" s="82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32"/>
      <c r="U36" s="1"/>
      <c r="V36" s="1"/>
      <c r="W36" s="1"/>
      <c r="X36" s="1"/>
      <c r="Y36" s="1"/>
      <c r="Z36" s="1"/>
      <c r="AA36" s="1"/>
    </row>
    <row r="37" spans="2:29" ht="12" customHeight="1" x14ac:dyDescent="0.2">
      <c r="B37" s="115" t="s">
        <v>16</v>
      </c>
      <c r="C37" s="115"/>
      <c r="D37" s="115"/>
      <c r="E37" s="115"/>
      <c r="F37" s="103" t="s">
        <v>4</v>
      </c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32"/>
      <c r="U37" s="1"/>
      <c r="V37" s="1"/>
      <c r="W37" s="1"/>
      <c r="X37" s="1"/>
      <c r="Y37" s="1"/>
      <c r="Z37" s="1"/>
      <c r="AA37" s="1"/>
    </row>
    <row r="38" spans="2:29" ht="7.5" customHeight="1" x14ac:dyDescent="0.2">
      <c r="B38" s="70"/>
      <c r="C38" s="70"/>
      <c r="D38" s="70"/>
      <c r="E38" s="70"/>
      <c r="F38" s="39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39"/>
      <c r="R38" s="32"/>
      <c r="S38" s="32"/>
      <c r="T38" s="32"/>
      <c r="U38" s="1"/>
      <c r="V38" s="1"/>
      <c r="W38" s="1"/>
      <c r="X38" s="1"/>
      <c r="Y38" s="1"/>
      <c r="Z38" s="1"/>
      <c r="AA38" s="1"/>
    </row>
    <row r="39" spans="2:29" ht="12.75" customHeight="1" x14ac:dyDescent="0.2">
      <c r="B39" s="112" t="s">
        <v>17</v>
      </c>
      <c r="C39" s="112"/>
      <c r="D39" s="112"/>
      <c r="E39" s="112"/>
      <c r="F39" s="112"/>
      <c r="G39" s="70"/>
      <c r="H39" s="70" t="s">
        <v>4</v>
      </c>
      <c r="I39" s="70"/>
      <c r="J39" s="70"/>
      <c r="K39" s="70"/>
      <c r="L39" s="70"/>
      <c r="M39" s="70"/>
      <c r="N39" s="70"/>
      <c r="O39" s="70"/>
      <c r="P39" s="70"/>
      <c r="Q39" s="39"/>
      <c r="R39" s="32"/>
      <c r="S39" s="32"/>
      <c r="T39" s="32"/>
      <c r="U39" s="1"/>
      <c r="V39" s="1"/>
      <c r="W39" s="1"/>
      <c r="X39" s="1"/>
      <c r="Y39" s="1"/>
      <c r="Z39" s="1"/>
      <c r="AA39" s="1"/>
    </row>
    <row r="40" spans="2:29" ht="12.75" customHeight="1" x14ac:dyDescent="0.2">
      <c r="B40" s="115" t="s">
        <v>18</v>
      </c>
      <c r="C40" s="115"/>
      <c r="D40" s="115"/>
      <c r="E40" s="115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"/>
      <c r="V40" s="1"/>
      <c r="W40" s="1"/>
      <c r="X40" s="1"/>
      <c r="Y40" s="1"/>
      <c r="Z40" s="1"/>
      <c r="AA40" s="1"/>
    </row>
    <row r="41" spans="2:29" ht="12.75" customHeight="1" x14ac:dyDescent="0.2">
      <c r="B41" s="115" t="s">
        <v>19</v>
      </c>
      <c r="C41" s="115"/>
      <c r="D41" s="115"/>
      <c r="E41" s="115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32"/>
      <c r="S41" s="32"/>
      <c r="T41" s="32"/>
      <c r="U41" s="1"/>
      <c r="V41" s="1"/>
      <c r="W41" s="1"/>
      <c r="X41" s="1"/>
      <c r="Y41" s="1"/>
      <c r="Z41" s="1"/>
      <c r="AA41" s="1"/>
    </row>
    <row r="42" spans="2:29" ht="7.5" customHeight="1" x14ac:dyDescent="0.2">
      <c r="B42" s="75"/>
      <c r="C42" s="75"/>
      <c r="D42" s="75"/>
      <c r="E42" s="75"/>
      <c r="F42" s="3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39"/>
      <c r="R42" s="32"/>
      <c r="S42" s="32"/>
      <c r="T42" s="32"/>
      <c r="U42" s="1"/>
      <c r="V42" s="1"/>
      <c r="W42" s="1"/>
      <c r="X42" s="1"/>
      <c r="Y42" s="1"/>
      <c r="Z42" s="1"/>
      <c r="AA42" s="1"/>
    </row>
    <row r="43" spans="2:29" x14ac:dyDescent="0.2">
      <c r="B43" s="73" t="s">
        <v>20</v>
      </c>
      <c r="C43" s="83"/>
      <c r="D43" s="84"/>
      <c r="E43" s="8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32"/>
      <c r="S43" s="32"/>
      <c r="T43" s="32"/>
      <c r="U43" s="1"/>
      <c r="V43" s="1"/>
      <c r="W43" s="1"/>
      <c r="X43" s="1"/>
      <c r="Y43" s="1"/>
      <c r="Z43" s="1"/>
      <c r="AA43" s="1"/>
    </row>
    <row r="44" spans="2:29" ht="7.5" customHeight="1" x14ac:dyDescent="0.2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1"/>
      <c r="V44" s="1"/>
      <c r="W44" s="1"/>
      <c r="X44" s="1"/>
      <c r="Y44" s="1"/>
      <c r="Z44" s="1"/>
      <c r="AA44" s="1"/>
    </row>
    <row r="45" spans="2:29" x14ac:dyDescent="0.2">
      <c r="B45" s="33" t="s">
        <v>4</v>
      </c>
      <c r="C45" s="32"/>
      <c r="D45" s="102" t="s">
        <v>21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85"/>
      <c r="P45" s="85"/>
      <c r="Q45" s="85"/>
      <c r="R45" s="85"/>
      <c r="S45" s="85"/>
      <c r="T45" s="32"/>
      <c r="U45" s="1"/>
      <c r="V45" s="1"/>
      <c r="W45" s="1"/>
      <c r="X45" s="1"/>
      <c r="Y45" s="1"/>
      <c r="Z45" s="1"/>
      <c r="AA45" s="1"/>
    </row>
    <row r="46" spans="2:29" x14ac:dyDescent="0.2">
      <c r="B46" s="33"/>
      <c r="C46" s="32"/>
      <c r="D46" s="102" t="s">
        <v>22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85"/>
      <c r="P46" s="85"/>
      <c r="Q46" s="85"/>
      <c r="R46" s="85"/>
      <c r="S46" s="85"/>
      <c r="T46" s="32"/>
      <c r="U46" s="1"/>
      <c r="V46" s="1"/>
      <c r="W46" s="1"/>
      <c r="X46" s="1"/>
      <c r="Y46" s="1"/>
      <c r="Z46" s="1"/>
      <c r="AA46" s="1"/>
    </row>
    <row r="47" spans="2:29" x14ac:dyDescent="0.2">
      <c r="B47" s="33" t="s">
        <v>4</v>
      </c>
      <c r="C47" s="32"/>
      <c r="D47" s="102" t="s">
        <v>23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85"/>
      <c r="P47" s="85"/>
      <c r="Q47" s="85"/>
      <c r="R47" s="85"/>
      <c r="S47" s="85"/>
      <c r="T47" s="32"/>
      <c r="U47" s="1"/>
      <c r="V47" s="1"/>
      <c r="W47" s="1"/>
      <c r="X47" s="1"/>
      <c r="Y47" s="1"/>
      <c r="Z47" s="1"/>
      <c r="AA47" s="1"/>
    </row>
    <row r="48" spans="2:29" ht="7.5" customHeight="1" x14ac:dyDescent="0.2">
      <c r="B48" s="86"/>
      <c r="C48" s="32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32"/>
      <c r="U48" s="1"/>
      <c r="V48" s="1"/>
      <c r="W48" s="1"/>
      <c r="X48" s="1"/>
      <c r="Y48" s="1"/>
      <c r="Z48" s="1"/>
      <c r="AA48" s="1"/>
    </row>
    <row r="49" spans="1:27" ht="6.75" customHeight="1" x14ac:dyDescent="0.2">
      <c r="A49" s="21"/>
      <c r="B49" s="22"/>
      <c r="C49" s="23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24"/>
      <c r="U49" s="1"/>
      <c r="V49" s="1"/>
      <c r="W49" s="1"/>
      <c r="X49" s="1"/>
      <c r="Y49" s="1"/>
      <c r="Z49" s="1"/>
      <c r="AA49" s="1"/>
    </row>
    <row r="50" spans="1:27" ht="12.75" customHeight="1" x14ac:dyDescent="0.2">
      <c r="A50" s="25"/>
      <c r="B50" s="123" t="s">
        <v>24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4" t="s">
        <v>25</v>
      </c>
      <c r="O50" s="125"/>
      <c r="P50" s="126"/>
      <c r="Q50" s="132"/>
      <c r="R50" s="132"/>
      <c r="S50" s="72">
        <v>0.24</v>
      </c>
      <c r="T50" s="26"/>
      <c r="U50" s="1"/>
      <c r="V50" s="1"/>
      <c r="W50" s="1"/>
      <c r="X50" s="1"/>
      <c r="Y50" s="1"/>
      <c r="Z50" s="1"/>
      <c r="AA50" s="1"/>
    </row>
    <row r="51" spans="1:27" ht="12.75" customHeight="1" x14ac:dyDescent="0.2">
      <c r="A51" s="25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27" t="s">
        <v>26</v>
      </c>
      <c r="O51" s="128"/>
      <c r="P51" s="129"/>
      <c r="Q51" s="130" t="s">
        <v>27</v>
      </c>
      <c r="R51" s="130"/>
      <c r="S51" s="130"/>
      <c r="T51" s="26"/>
      <c r="U51" s="1"/>
      <c r="V51" s="1"/>
      <c r="W51" s="1"/>
      <c r="X51" s="1"/>
      <c r="Y51" s="1"/>
      <c r="Z51" s="1"/>
      <c r="AA51" s="1"/>
    </row>
    <row r="52" spans="1:27" ht="12" customHeight="1" x14ac:dyDescent="0.2">
      <c r="A52" s="25"/>
      <c r="B52" s="15"/>
      <c r="C52" s="65"/>
      <c r="D52" s="65"/>
      <c r="E52" s="65"/>
      <c r="F52" s="65"/>
      <c r="G52" s="65"/>
      <c r="H52" s="65"/>
      <c r="I52" s="65"/>
      <c r="J52" s="57" t="s">
        <v>28</v>
      </c>
      <c r="K52" s="65"/>
      <c r="L52" s="180" t="s">
        <v>29</v>
      </c>
      <c r="M52" s="180"/>
      <c r="N52" s="118" t="s">
        <v>30</v>
      </c>
      <c r="O52" s="119"/>
      <c r="P52" s="120"/>
      <c r="Q52" s="131" t="s">
        <v>31</v>
      </c>
      <c r="R52" s="131"/>
      <c r="S52" s="131"/>
      <c r="T52" s="26"/>
      <c r="U52" s="1"/>
      <c r="V52" s="1"/>
      <c r="W52" s="1"/>
      <c r="X52" s="1"/>
      <c r="Y52" s="1"/>
    </row>
    <row r="53" spans="1:27" ht="12.75" customHeight="1" x14ac:dyDescent="0.2">
      <c r="A53" s="25"/>
      <c r="B53" s="109" t="s">
        <v>64</v>
      </c>
      <c r="C53" s="109"/>
      <c r="D53" s="109"/>
      <c r="E53" s="109"/>
      <c r="F53" s="18"/>
      <c r="G53" s="160"/>
      <c r="H53" s="160"/>
      <c r="I53" s="63"/>
      <c r="J53" s="35"/>
      <c r="K53" s="16" t="s">
        <v>33</v>
      </c>
      <c r="L53" s="87">
        <f>J53</f>
        <v>0</v>
      </c>
      <c r="M53" s="62"/>
      <c r="N53" s="58"/>
      <c r="O53" s="37"/>
      <c r="P53" s="59"/>
      <c r="Q53" s="101">
        <f t="shared" ref="Q53:Q57" si="0">IF(O53&lt;&gt;"",L53*$S$50+L53,L53)</f>
        <v>0</v>
      </c>
      <c r="R53" s="101"/>
      <c r="S53" s="101"/>
      <c r="T53" s="26"/>
      <c r="U53" s="1"/>
      <c r="V53" s="1"/>
      <c r="W53" s="1"/>
      <c r="X53" s="1"/>
      <c r="Y53" s="1"/>
    </row>
    <row r="54" spans="1:27" ht="12.75" customHeight="1" x14ac:dyDescent="0.2">
      <c r="A54" s="25"/>
      <c r="B54" s="109" t="s">
        <v>34</v>
      </c>
      <c r="C54" s="109"/>
      <c r="D54" s="109"/>
      <c r="E54" s="109"/>
      <c r="F54" s="34"/>
      <c r="G54" s="160" t="s">
        <v>35</v>
      </c>
      <c r="H54" s="160"/>
      <c r="I54" s="63" t="s">
        <v>32</v>
      </c>
      <c r="J54" s="36"/>
      <c r="K54" s="16" t="s">
        <v>33</v>
      </c>
      <c r="L54" s="87">
        <f>F54*J54</f>
        <v>0</v>
      </c>
      <c r="M54" s="62"/>
      <c r="N54" s="58"/>
      <c r="O54" s="37"/>
      <c r="P54" s="59"/>
      <c r="Q54" s="101">
        <f t="shared" si="0"/>
        <v>0</v>
      </c>
      <c r="R54" s="101"/>
      <c r="S54" s="101"/>
      <c r="T54" s="26"/>
      <c r="U54" s="1"/>
      <c r="V54" s="1"/>
      <c r="W54" s="1"/>
      <c r="X54" s="1"/>
      <c r="Y54" s="1"/>
    </row>
    <row r="55" spans="1:27" ht="12.75" customHeight="1" x14ac:dyDescent="0.2">
      <c r="A55" s="25"/>
      <c r="B55" s="109" t="s">
        <v>65</v>
      </c>
      <c r="C55" s="109"/>
      <c r="D55" s="109"/>
      <c r="E55" s="109"/>
      <c r="F55" s="34"/>
      <c r="G55" s="160" t="s">
        <v>37</v>
      </c>
      <c r="H55" s="160"/>
      <c r="I55" s="63" t="s">
        <v>32</v>
      </c>
      <c r="J55" s="35"/>
      <c r="K55" s="16" t="s">
        <v>33</v>
      </c>
      <c r="L55" s="87">
        <f t="shared" ref="L55:L58" si="1">F55*J55</f>
        <v>0</v>
      </c>
      <c r="M55" s="62"/>
      <c r="N55" s="58"/>
      <c r="O55" s="37"/>
      <c r="P55" s="59"/>
      <c r="Q55" s="101">
        <f t="shared" si="0"/>
        <v>0</v>
      </c>
      <c r="R55" s="101"/>
      <c r="S55" s="101"/>
      <c r="T55" s="26"/>
      <c r="U55" s="1"/>
      <c r="V55" s="1"/>
      <c r="W55" s="1"/>
      <c r="X55" s="1"/>
      <c r="Y55" s="1"/>
    </row>
    <row r="56" spans="1:27" ht="12.75" customHeight="1" x14ac:dyDescent="0.2">
      <c r="A56" s="25"/>
      <c r="B56" s="109" t="s">
        <v>36</v>
      </c>
      <c r="C56" s="109"/>
      <c r="D56" s="109"/>
      <c r="E56" s="109"/>
      <c r="F56" s="34"/>
      <c r="G56" s="160" t="s">
        <v>37</v>
      </c>
      <c r="H56" s="160"/>
      <c r="I56" s="63" t="s">
        <v>32</v>
      </c>
      <c r="J56" s="36"/>
      <c r="K56" s="16" t="s">
        <v>33</v>
      </c>
      <c r="L56" s="87">
        <f t="shared" si="1"/>
        <v>0</v>
      </c>
      <c r="M56" s="62"/>
      <c r="N56" s="58"/>
      <c r="O56" s="37"/>
      <c r="P56" s="59"/>
      <c r="Q56" s="101">
        <f t="shared" si="0"/>
        <v>0</v>
      </c>
      <c r="R56" s="101"/>
      <c r="S56" s="101"/>
      <c r="T56" s="26"/>
      <c r="U56" s="1"/>
      <c r="V56" s="1"/>
      <c r="W56" s="1"/>
      <c r="X56" s="1"/>
      <c r="Y56" s="1"/>
    </row>
    <row r="57" spans="1:27" ht="12.75" customHeight="1" x14ac:dyDescent="0.2">
      <c r="A57" s="25"/>
      <c r="B57" s="109" t="s">
        <v>38</v>
      </c>
      <c r="C57" s="109"/>
      <c r="D57" s="109"/>
      <c r="E57" s="109"/>
      <c r="F57" s="34"/>
      <c r="G57" s="160" t="s">
        <v>37</v>
      </c>
      <c r="H57" s="160"/>
      <c r="I57" s="63" t="s">
        <v>32</v>
      </c>
      <c r="J57" s="36"/>
      <c r="K57" s="16" t="s">
        <v>33</v>
      </c>
      <c r="L57" s="87">
        <f t="shared" si="1"/>
        <v>0</v>
      </c>
      <c r="M57" s="62"/>
      <c r="N57" s="58"/>
      <c r="O57" s="37"/>
      <c r="P57" s="59"/>
      <c r="Q57" s="101">
        <f t="shared" si="0"/>
        <v>0</v>
      </c>
      <c r="R57" s="101"/>
      <c r="S57" s="101"/>
      <c r="T57" s="26"/>
      <c r="U57" s="1"/>
      <c r="V57" s="1"/>
      <c r="W57" s="1"/>
      <c r="X57" s="1"/>
      <c r="Y57" s="1"/>
    </row>
    <row r="58" spans="1:27" ht="12.75" customHeight="1" x14ac:dyDescent="0.2">
      <c r="A58" s="25"/>
      <c r="B58" s="109" t="s">
        <v>39</v>
      </c>
      <c r="C58" s="109"/>
      <c r="D58" s="109"/>
      <c r="E58" s="109"/>
      <c r="F58" s="34"/>
      <c r="G58" s="160" t="s">
        <v>37</v>
      </c>
      <c r="H58" s="160"/>
      <c r="I58" s="63" t="s">
        <v>32</v>
      </c>
      <c r="J58" s="36"/>
      <c r="K58" s="16" t="s">
        <v>33</v>
      </c>
      <c r="L58" s="87">
        <f t="shared" si="1"/>
        <v>0</v>
      </c>
      <c r="M58" s="62"/>
      <c r="N58" s="58"/>
      <c r="O58" s="37"/>
      <c r="P58" s="59"/>
      <c r="Q58" s="101">
        <f>IF(O58&lt;&gt;0,L58+(L58*$S$50),L58)</f>
        <v>0</v>
      </c>
      <c r="R58" s="101"/>
      <c r="S58" s="101"/>
      <c r="T58" s="26"/>
      <c r="U58" s="1"/>
      <c r="V58" s="1"/>
      <c r="W58" s="1"/>
      <c r="X58" s="1"/>
      <c r="Y58" s="1"/>
    </row>
    <row r="59" spans="1:27" ht="12.75" customHeight="1" thickBot="1" x14ac:dyDescent="0.25">
      <c r="A59" s="25"/>
      <c r="B59" s="61"/>
      <c r="C59" s="61"/>
      <c r="D59" s="61"/>
      <c r="E59" s="61"/>
      <c r="F59" s="5"/>
      <c r="G59" s="8"/>
      <c r="H59" s="8"/>
      <c r="I59" s="8"/>
      <c r="J59" s="9"/>
      <c r="K59" s="9"/>
      <c r="L59" s="88">
        <f>SUM(L53:L58)</f>
        <v>0</v>
      </c>
      <c r="M59" s="19"/>
      <c r="N59" s="105">
        <f>Q59-L59</f>
        <v>0</v>
      </c>
      <c r="O59" s="106"/>
      <c r="P59" s="107"/>
      <c r="Q59" s="110">
        <f>SUM(Q53:S58)</f>
        <v>0</v>
      </c>
      <c r="R59" s="111"/>
      <c r="S59" s="111"/>
      <c r="T59" s="26"/>
      <c r="U59" s="1"/>
      <c r="V59" s="1"/>
      <c r="W59" s="1"/>
      <c r="X59" s="1"/>
      <c r="Y59" s="71"/>
    </row>
    <row r="60" spans="1:27" ht="8.25" customHeight="1" thickTop="1" x14ac:dyDescent="0.2">
      <c r="A60" s="25"/>
      <c r="B60" s="61"/>
      <c r="C60" s="61"/>
      <c r="D60" s="61"/>
      <c r="E60" s="61"/>
      <c r="F60" s="5"/>
      <c r="G60" s="8"/>
      <c r="H60" s="8"/>
      <c r="I60" s="8"/>
      <c r="J60" s="9"/>
      <c r="K60" s="9"/>
      <c r="L60" s="8"/>
      <c r="M60" s="12"/>
      <c r="N60" s="10"/>
      <c r="O60" s="10"/>
      <c r="P60" s="10"/>
      <c r="Q60" s="5"/>
      <c r="R60" s="11"/>
      <c r="S60" s="11"/>
      <c r="T60" s="27"/>
      <c r="U60" s="1"/>
      <c r="V60" s="1"/>
      <c r="W60" s="1"/>
      <c r="X60" s="1"/>
      <c r="Y60" s="1"/>
      <c r="Z60" s="1"/>
      <c r="AA60" s="1"/>
    </row>
    <row r="61" spans="1:27" ht="11.25" customHeight="1" x14ac:dyDescent="0.2">
      <c r="A61" s="25"/>
      <c r="B61" s="108" t="s">
        <v>40</v>
      </c>
      <c r="C61" s="108"/>
      <c r="D61" s="108"/>
      <c r="E61" s="108"/>
      <c r="F61" s="108"/>
      <c r="G61" s="108"/>
      <c r="H61" s="108"/>
      <c r="I61" s="108"/>
      <c r="J61" s="108"/>
      <c r="K61" s="108"/>
      <c r="L61" s="64" t="s">
        <v>41</v>
      </c>
      <c r="M61" s="38"/>
      <c r="N61" s="13" t="s">
        <v>42</v>
      </c>
      <c r="O61" s="41"/>
      <c r="P61" s="13"/>
      <c r="Q61" s="17"/>
      <c r="R61" s="11"/>
      <c r="S61" s="11"/>
      <c r="T61" s="27"/>
      <c r="U61" s="1"/>
      <c r="V61" s="1"/>
      <c r="W61" s="1"/>
      <c r="X61" s="1"/>
      <c r="Y61" s="1"/>
      <c r="Z61" s="1"/>
      <c r="AA61" s="1"/>
    </row>
    <row r="62" spans="1:27" ht="9" customHeight="1" x14ac:dyDescent="0.2">
      <c r="A62" s="25"/>
      <c r="B62" s="61"/>
      <c r="C62" s="61"/>
      <c r="D62" s="61"/>
      <c r="E62" s="61"/>
      <c r="F62" s="5"/>
      <c r="G62" s="8"/>
      <c r="H62" s="8"/>
      <c r="I62" s="8"/>
      <c r="J62" s="9"/>
      <c r="K62" s="9"/>
      <c r="L62" s="8"/>
      <c r="M62" s="10"/>
      <c r="N62" s="10"/>
      <c r="O62" s="10"/>
      <c r="P62" s="10"/>
      <c r="Q62" s="5"/>
      <c r="R62" s="11"/>
      <c r="S62" s="11"/>
      <c r="T62" s="27"/>
      <c r="U62" s="1"/>
      <c r="V62" s="1"/>
      <c r="W62" s="1"/>
      <c r="X62" s="1"/>
      <c r="Y62" s="1"/>
      <c r="Z62" s="1"/>
      <c r="AA62" s="1"/>
    </row>
    <row r="63" spans="1:27" ht="12.75" customHeight="1" x14ac:dyDescent="0.2">
      <c r="A63" s="25"/>
      <c r="B63" s="123" t="s">
        <v>66</v>
      </c>
      <c r="C63" s="123"/>
      <c r="D63" s="123"/>
      <c r="E63" s="123"/>
      <c r="F63" s="134"/>
      <c r="G63" s="134"/>
      <c r="H63" s="134"/>
      <c r="I63" s="134"/>
      <c r="J63" s="134"/>
      <c r="K63" s="134"/>
      <c r="L63" s="134"/>
      <c r="M63" s="95"/>
      <c r="N63" s="102"/>
      <c r="O63" s="102"/>
      <c r="P63" s="102"/>
      <c r="Q63" s="102"/>
      <c r="R63" s="102"/>
      <c r="S63" s="102"/>
      <c r="T63" s="170"/>
      <c r="U63" s="1"/>
      <c r="V63" s="1"/>
      <c r="W63" s="1"/>
      <c r="X63" s="1"/>
      <c r="Y63" s="1"/>
      <c r="Z63" s="1"/>
      <c r="AA63" s="1"/>
    </row>
    <row r="64" spans="1:27" ht="7.5" customHeight="1" x14ac:dyDescent="0.2">
      <c r="A64" s="25"/>
      <c r="B64" s="61"/>
      <c r="C64" s="61"/>
      <c r="D64" s="61"/>
      <c r="E64" s="61"/>
      <c r="F64" s="5"/>
      <c r="G64" s="8"/>
      <c r="H64" s="8"/>
      <c r="I64" s="8"/>
      <c r="J64" s="8"/>
      <c r="K64" s="8"/>
      <c r="L64" s="8"/>
      <c r="M64" s="5"/>
      <c r="N64" s="5"/>
      <c r="O64" s="5"/>
      <c r="P64" s="5"/>
      <c r="Q64" s="5"/>
      <c r="R64" s="5"/>
      <c r="S64" s="5"/>
      <c r="T64" s="96"/>
      <c r="U64" s="1"/>
      <c r="V64" s="1"/>
      <c r="W64" s="1"/>
      <c r="X64" s="1"/>
      <c r="Y64" s="1"/>
      <c r="Z64" s="1"/>
      <c r="AA64" s="1"/>
    </row>
    <row r="65" spans="1:27" ht="12.75" customHeight="1" x14ac:dyDescent="0.2">
      <c r="A65" s="25"/>
      <c r="B65" s="171" t="s">
        <v>70</v>
      </c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3"/>
      <c r="T65" s="96"/>
      <c r="U65" s="1"/>
      <c r="V65" s="1"/>
      <c r="W65" s="1"/>
      <c r="X65" s="1"/>
      <c r="Y65" s="1"/>
      <c r="Z65" s="1"/>
      <c r="AA65" s="1"/>
    </row>
    <row r="66" spans="1:27" ht="12.75" customHeight="1" x14ac:dyDescent="0.2">
      <c r="A66" s="25"/>
      <c r="B66" s="174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6"/>
      <c r="T66" s="96"/>
      <c r="U66" s="1"/>
      <c r="V66" s="1"/>
      <c r="W66" s="1"/>
      <c r="X66" s="1"/>
      <c r="Y66" s="1"/>
      <c r="Z66" s="1"/>
      <c r="AA66" s="1"/>
    </row>
    <row r="67" spans="1:27" ht="12.75" customHeight="1" x14ac:dyDescent="0.2">
      <c r="A67" s="25"/>
      <c r="B67" s="177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9"/>
      <c r="T67" s="96"/>
      <c r="U67" s="1"/>
      <c r="V67" s="1"/>
      <c r="W67" s="1"/>
      <c r="X67" s="1"/>
      <c r="Y67" s="1"/>
      <c r="Z67" s="1"/>
      <c r="AA67" s="1"/>
    </row>
    <row r="68" spans="1:27" ht="7.5" customHeight="1" x14ac:dyDescent="0.2">
      <c r="A68" s="28"/>
      <c r="B68" s="29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20"/>
      <c r="U68" s="1"/>
      <c r="V68" s="1"/>
      <c r="W68" s="1"/>
      <c r="X68" s="1"/>
      <c r="Y68" s="1"/>
      <c r="Z68" s="1"/>
      <c r="AA68" s="1"/>
    </row>
    <row r="69" spans="1:27" ht="39" customHeight="1" x14ac:dyDescent="0.2">
      <c r="B69" s="61"/>
      <c r="C69" s="6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5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B71" s="167" t="s">
        <v>43</v>
      </c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9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B72" s="161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3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B73" s="161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3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B74" s="161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3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B75" s="161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3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B76" s="164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6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B77" s="53"/>
      <c r="C77" s="53"/>
      <c r="D77" s="53"/>
      <c r="E77" s="53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B78" s="54"/>
      <c r="C78" s="54"/>
      <c r="D78" s="54"/>
      <c r="E78" s="54"/>
      <c r="F78" s="55"/>
      <c r="G78" s="55"/>
      <c r="H78" s="55"/>
      <c r="I78" s="5"/>
      <c r="J78" s="55"/>
      <c r="K78" s="5"/>
      <c r="L78" s="5"/>
      <c r="M78" s="5"/>
      <c r="N78" s="5"/>
      <c r="O78" s="5"/>
      <c r="P78" s="5"/>
      <c r="Q78" s="55"/>
      <c r="R78" s="5"/>
      <c r="S78" s="5"/>
      <c r="T78" s="1"/>
      <c r="U78" s="1"/>
      <c r="V78" s="1"/>
      <c r="W78" s="1"/>
      <c r="X78" s="1"/>
      <c r="Y78" s="1"/>
      <c r="Z78" s="1"/>
      <c r="AA78" s="1"/>
    </row>
    <row r="79" spans="1:27" ht="409.5" customHeight="1" x14ac:dyDescent="0.2">
      <c r="B79" s="154" t="s">
        <v>67</v>
      </c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"/>
      <c r="V79" s="1"/>
      <c r="W79" s="1"/>
      <c r="X79" s="1"/>
      <c r="Y79" s="1"/>
      <c r="Z79" s="1"/>
      <c r="AA79" s="1"/>
    </row>
    <row r="80" spans="1:27" x14ac:dyDescent="0.2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">
      <c r="B81" s="102" t="s">
        <v>44</v>
      </c>
      <c r="C81" s="102"/>
      <c r="D81" s="102"/>
      <c r="E81" s="102"/>
      <c r="F81" s="102"/>
      <c r="G81" s="102"/>
      <c r="H81" s="102"/>
      <c r="I81" s="102"/>
      <c r="J81" s="102"/>
      <c r="K81" s="61"/>
      <c r="L81" s="5"/>
      <c r="M81" s="5"/>
      <c r="N81" s="5"/>
      <c r="O81" s="5"/>
      <c r="P81" s="5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">
      <c r="B83" s="5"/>
      <c r="C83" s="5"/>
      <c r="D83" s="8" t="s">
        <v>45</v>
      </c>
      <c r="E83" s="60"/>
      <c r="F83" s="60"/>
      <c r="G83" s="5"/>
      <c r="H83" s="6"/>
      <c r="I83" s="31"/>
      <c r="J83" s="31"/>
      <c r="K83" s="14" t="s">
        <v>45</v>
      </c>
      <c r="L83" s="159"/>
      <c r="M83" s="159"/>
      <c r="N83" s="159"/>
      <c r="O83" s="159"/>
      <c r="P83" s="60"/>
      <c r="Q83" s="60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">
      <c r="B84" s="7"/>
      <c r="C84" s="6"/>
      <c r="D84" s="5"/>
      <c r="E84" s="5"/>
      <c r="F84" s="5"/>
      <c r="G84" s="7"/>
      <c r="H84" s="5"/>
      <c r="I84" s="5"/>
      <c r="J84" s="5"/>
      <c r="K84" s="5"/>
      <c r="L84" s="5"/>
      <c r="M84" s="5"/>
      <c r="N84" s="5"/>
      <c r="O84" s="5"/>
      <c r="P84" s="5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">
      <c r="B85" s="5"/>
      <c r="D85" s="123" t="s">
        <v>46</v>
      </c>
      <c r="E85" s="123"/>
      <c r="F85" s="123"/>
      <c r="G85" s="123"/>
      <c r="H85" s="5"/>
      <c r="J85" s="4"/>
      <c r="K85" s="123" t="s">
        <v>47</v>
      </c>
      <c r="L85" s="123"/>
      <c r="M85" s="123"/>
      <c r="N85" s="123"/>
      <c r="O85" s="123"/>
      <c r="P85" s="123"/>
      <c r="Q85" s="123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">
      <c r="B86" s="5"/>
      <c r="D86" s="4"/>
      <c r="E86" s="5"/>
      <c r="F86" s="5"/>
      <c r="G86" s="5"/>
      <c r="H86" s="5"/>
      <c r="J86" s="4"/>
      <c r="K86" s="4"/>
      <c r="L86" s="5"/>
      <c r="M86" s="5"/>
      <c r="N86" s="5"/>
      <c r="O86" s="5"/>
      <c r="P86" s="5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">
      <c r="B88" s="5"/>
      <c r="C88" s="157"/>
      <c r="D88" s="157"/>
      <c r="E88" s="157"/>
      <c r="F88" s="157"/>
      <c r="G88" s="157"/>
      <c r="H88" s="157"/>
      <c r="I88" s="5"/>
      <c r="J88" s="5"/>
      <c r="K88" s="157"/>
      <c r="L88" s="157"/>
      <c r="M88" s="157"/>
      <c r="N88" s="157"/>
      <c r="O88" s="157"/>
      <c r="P88" s="157"/>
      <c r="Q88" s="157"/>
      <c r="R88" s="157"/>
      <c r="S88" s="5"/>
      <c r="T88" s="1"/>
      <c r="U88" s="1"/>
      <c r="V88" s="1"/>
      <c r="W88" s="1"/>
      <c r="X88" s="1"/>
      <c r="Y88" s="1"/>
      <c r="Z88" s="1"/>
      <c r="AA88" s="1"/>
    </row>
    <row r="89" spans="1:27" x14ac:dyDescent="0.2">
      <c r="A89" s="152" t="s">
        <v>48</v>
      </c>
      <c r="B89" s="152"/>
      <c r="C89" s="152"/>
      <c r="D89" s="152"/>
      <c r="E89" s="153"/>
      <c r="F89" s="153"/>
      <c r="G89" s="153"/>
      <c r="H89" s="153"/>
      <c r="I89" s="5"/>
      <c r="J89" s="5"/>
      <c r="K89" s="151"/>
      <c r="L89" s="151"/>
      <c r="M89" s="151"/>
      <c r="N89" s="151"/>
      <c r="O89" s="151"/>
      <c r="P89" s="151"/>
      <c r="Q89" s="151"/>
      <c r="R89" s="15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">
      <c r="A90" s="152" t="s">
        <v>49</v>
      </c>
      <c r="B90" s="152"/>
      <c r="C90" s="152"/>
      <c r="D90" s="152"/>
      <c r="E90" s="153"/>
      <c r="F90" s="153"/>
      <c r="G90" s="153"/>
      <c r="H90" s="153"/>
      <c r="I90" s="5"/>
      <c r="J90" s="5"/>
      <c r="K90" s="104"/>
      <c r="L90" s="104"/>
      <c r="M90" s="104"/>
      <c r="N90" s="104"/>
      <c r="O90" s="104"/>
      <c r="P90" s="104"/>
      <c r="Q90" s="104"/>
      <c r="R90" s="104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">
      <c r="B91" s="5"/>
      <c r="C91" s="5"/>
      <c r="D91" s="5"/>
      <c r="E91" s="39"/>
      <c r="F91" s="5"/>
      <c r="G91" s="5"/>
      <c r="H91" s="5"/>
      <c r="I91" s="8"/>
      <c r="J91" s="8"/>
      <c r="K91" s="8"/>
      <c r="L91" s="8"/>
      <c r="M91" s="5"/>
      <c r="N91" s="5"/>
      <c r="O91" s="5"/>
      <c r="P91" s="5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 x14ac:dyDescent="0.2">
      <c r="B92" s="113" t="s">
        <v>50</v>
      </c>
      <c r="C92" s="113"/>
      <c r="D92" s="113"/>
      <c r="E92" s="113"/>
      <c r="F92" s="113"/>
      <c r="G92" s="113"/>
      <c r="H92" s="1"/>
      <c r="I92" s="1"/>
      <c r="J92" s="5"/>
      <c r="K92" s="5"/>
      <c r="L92" s="5"/>
      <c r="M92" s="4"/>
      <c r="N92" s="4"/>
      <c r="O92" s="4"/>
      <c r="P92" s="4"/>
      <c r="Q92" s="4"/>
      <c r="R92" s="1"/>
      <c r="S92" s="1"/>
      <c r="T92" s="1"/>
      <c r="U92" s="1"/>
    </row>
    <row r="93" spans="1:27" x14ac:dyDescent="0.2">
      <c r="B93" s="40"/>
      <c r="C93" s="1"/>
      <c r="D93" s="48" t="s">
        <v>58</v>
      </c>
      <c r="E93" s="48"/>
      <c r="F93" s="48"/>
      <c r="G93" s="48"/>
      <c r="H93" s="48"/>
      <c r="I93" s="49"/>
      <c r="J93" s="48"/>
      <c r="K93" s="48"/>
      <c r="L93" s="48"/>
      <c r="M93" s="48"/>
      <c r="N93" s="5"/>
      <c r="O93" s="5"/>
      <c r="P93" s="5"/>
      <c r="Q93" s="5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">
      <c r="B94" s="42"/>
      <c r="C94" s="1"/>
      <c r="D94" s="102"/>
      <c r="E94" s="102"/>
      <c r="F94" s="102"/>
      <c r="G94" s="102"/>
      <c r="H94" s="102"/>
      <c r="I94" s="42"/>
      <c r="J94" s="5"/>
      <c r="K94" s="5"/>
      <c r="L94" s="5"/>
      <c r="M94" s="5"/>
      <c r="N94" s="5"/>
      <c r="O94" s="5"/>
      <c r="P94" s="5"/>
      <c r="Q94" s="5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">
      <c r="B95" s="47" t="s">
        <v>51</v>
      </c>
      <c r="C95" s="45"/>
      <c r="D95" s="69"/>
      <c r="E95" s="43"/>
      <c r="F95" s="43"/>
      <c r="G95" s="43"/>
      <c r="H95" s="45"/>
      <c r="I95" s="44"/>
      <c r="J95" s="46"/>
      <c r="K95" s="5"/>
      <c r="L95" s="5"/>
      <c r="M95" s="5"/>
      <c r="N95" s="5"/>
      <c r="O95" s="5"/>
      <c r="P95" s="5"/>
      <c r="Q95" s="5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">
      <c r="B96" s="40"/>
      <c r="C96" s="1"/>
      <c r="D96" s="66" t="s">
        <v>59</v>
      </c>
      <c r="E96" s="50"/>
      <c r="F96" s="50"/>
      <c r="G96" s="50"/>
      <c r="H96" s="51"/>
      <c r="I96" s="49"/>
      <c r="J96" s="68"/>
      <c r="K96" s="68"/>
      <c r="L96" s="68"/>
      <c r="M96" s="68"/>
      <c r="N96" s="68"/>
      <c r="O96" s="68"/>
      <c r="P96" s="68"/>
      <c r="Q96" s="68"/>
      <c r="R96" s="51"/>
      <c r="S96" s="51"/>
      <c r="T96" s="1"/>
      <c r="U96" s="1"/>
      <c r="V96" s="1"/>
      <c r="W96" s="1"/>
      <c r="X96" s="1"/>
      <c r="Y96" s="1"/>
      <c r="Z96" s="1"/>
      <c r="AA96" s="1"/>
    </row>
    <row r="97" spans="2:27" x14ac:dyDescent="0.2">
      <c r="B97" s="1"/>
      <c r="C97" s="1"/>
      <c r="D97" s="45"/>
      <c r="E97" s="45"/>
      <c r="F97" s="45"/>
      <c r="G97" s="45"/>
      <c r="H97" s="45"/>
      <c r="I97" s="45"/>
      <c r="J97" s="1"/>
      <c r="K97" s="1"/>
      <c r="L97" s="1"/>
      <c r="M97" s="1"/>
      <c r="N97" s="1"/>
      <c r="O97" s="100"/>
      <c r="P97" s="100"/>
      <c r="Q97" s="100"/>
      <c r="R97" s="100"/>
      <c r="S97" s="99"/>
      <c r="T97" s="99"/>
      <c r="U97" s="1"/>
      <c r="V97" s="1"/>
      <c r="W97" s="1"/>
      <c r="X97" s="1"/>
      <c r="Y97" s="1"/>
      <c r="Z97" s="1"/>
      <c r="AA97" s="1"/>
    </row>
    <row r="98" spans="2:27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x14ac:dyDescent="0.2"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x14ac:dyDescent="0.2"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x14ac:dyDescent="0.2"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x14ac:dyDescent="0.2"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x14ac:dyDescent="0.2"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x14ac:dyDescent="0.2"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x14ac:dyDescent="0.2"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x14ac:dyDescent="0.2"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x14ac:dyDescent="0.2"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x14ac:dyDescent="0.2"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x14ac:dyDescent="0.2"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x14ac:dyDescent="0.2"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x14ac:dyDescent="0.2"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x14ac:dyDescent="0.2"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x14ac:dyDescent="0.2"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8:27" x14ac:dyDescent="0.2">
      <c r="R353" s="1"/>
      <c r="S353" s="1"/>
      <c r="T353" s="1"/>
      <c r="U353" s="1"/>
      <c r="V353" s="1"/>
      <c r="W353" s="1"/>
      <c r="X353" s="1"/>
      <c r="Y353" s="1"/>
      <c r="Z353" s="1"/>
      <c r="AA353" s="1"/>
    </row>
  </sheetData>
  <sheetProtection sheet="1" selectLockedCells="1"/>
  <mergeCells count="114">
    <mergeCell ref="G57:H57"/>
    <mergeCell ref="G58:H58"/>
    <mergeCell ref="D45:N45"/>
    <mergeCell ref="D46:N46"/>
    <mergeCell ref="B58:E58"/>
    <mergeCell ref="B72:T76"/>
    <mergeCell ref="B71:T71"/>
    <mergeCell ref="N63:T63"/>
    <mergeCell ref="B65:S67"/>
    <mergeCell ref="G53:H53"/>
    <mergeCell ref="G54:H54"/>
    <mergeCell ref="G55:H55"/>
    <mergeCell ref="B55:E55"/>
    <mergeCell ref="B56:E56"/>
    <mergeCell ref="B53:E53"/>
    <mergeCell ref="B54:E54"/>
    <mergeCell ref="G56:H56"/>
    <mergeCell ref="L52:M52"/>
    <mergeCell ref="B63:L63"/>
    <mergeCell ref="E90:H90"/>
    <mergeCell ref="B79:T79"/>
    <mergeCell ref="K90:R90"/>
    <mergeCell ref="C88:H88"/>
    <mergeCell ref="K88:R88"/>
    <mergeCell ref="K85:Q85"/>
    <mergeCell ref="D85:G85"/>
    <mergeCell ref="B80:Q80"/>
    <mergeCell ref="L83:O83"/>
    <mergeCell ref="F1:Q1"/>
    <mergeCell ref="B1:D4"/>
    <mergeCell ref="E2:Q2"/>
    <mergeCell ref="G13:N13"/>
    <mergeCell ref="G9:N9"/>
    <mergeCell ref="B21:E21"/>
    <mergeCell ref="E3:Q3"/>
    <mergeCell ref="G11:N11"/>
    <mergeCell ref="B13:E13"/>
    <mergeCell ref="E4:Q4"/>
    <mergeCell ref="B9:E9"/>
    <mergeCell ref="B10:E10"/>
    <mergeCell ref="B11:E11"/>
    <mergeCell ref="G18:S18"/>
    <mergeCell ref="G17:S17"/>
    <mergeCell ref="G15:N15"/>
    <mergeCell ref="B20:E20"/>
    <mergeCell ref="B22:E22"/>
    <mergeCell ref="G7:S7"/>
    <mergeCell ref="G10:N10"/>
    <mergeCell ref="G12:N12"/>
    <mergeCell ref="B14:E14"/>
    <mergeCell ref="B15:E15"/>
    <mergeCell ref="G14:N14"/>
    <mergeCell ref="G33:P33"/>
    <mergeCell ref="G29:P29"/>
    <mergeCell ref="G27:N27"/>
    <mergeCell ref="B23:E23"/>
    <mergeCell ref="B26:E26"/>
    <mergeCell ref="B24:E24"/>
    <mergeCell ref="B25:E25"/>
    <mergeCell ref="G16:N16"/>
    <mergeCell ref="B28:R28"/>
    <mergeCell ref="G26:S26"/>
    <mergeCell ref="G25:S25"/>
    <mergeCell ref="G24:S24"/>
    <mergeCell ref="G23:S23"/>
    <mergeCell ref="G22:S22"/>
    <mergeCell ref="G21:S21"/>
    <mergeCell ref="G20:S20"/>
    <mergeCell ref="G19:S19"/>
    <mergeCell ref="B35:E35"/>
    <mergeCell ref="B37:E37"/>
    <mergeCell ref="F35:S35"/>
    <mergeCell ref="F37:S37"/>
    <mergeCell ref="B29:E29"/>
    <mergeCell ref="N52:P52"/>
    <mergeCell ref="B32:E32"/>
    <mergeCell ref="B33:E33"/>
    <mergeCell ref="B40:E40"/>
    <mergeCell ref="B41:E41"/>
    <mergeCell ref="F41:Q41"/>
    <mergeCell ref="G31:P31"/>
    <mergeCell ref="G32:P32"/>
    <mergeCell ref="B50:M50"/>
    <mergeCell ref="B51:M51"/>
    <mergeCell ref="N50:P50"/>
    <mergeCell ref="N51:P51"/>
    <mergeCell ref="B31:E31"/>
    <mergeCell ref="Q51:S51"/>
    <mergeCell ref="Q52:S52"/>
    <mergeCell ref="Q50:R50"/>
    <mergeCell ref="S97:T97"/>
    <mergeCell ref="O97:R97"/>
    <mergeCell ref="Q54:S54"/>
    <mergeCell ref="Q55:S55"/>
    <mergeCell ref="D47:N47"/>
    <mergeCell ref="F36:S36"/>
    <mergeCell ref="F43:Q43"/>
    <mergeCell ref="N59:P59"/>
    <mergeCell ref="B61:K61"/>
    <mergeCell ref="B57:E57"/>
    <mergeCell ref="Q56:S56"/>
    <mergeCell ref="Q57:S57"/>
    <mergeCell ref="Q58:S58"/>
    <mergeCell ref="Q59:S59"/>
    <mergeCell ref="B39:F39"/>
    <mergeCell ref="D94:H94"/>
    <mergeCell ref="B92:G92"/>
    <mergeCell ref="B81:J81"/>
    <mergeCell ref="Q53:S53"/>
    <mergeCell ref="F40:T40"/>
    <mergeCell ref="K89:R89"/>
    <mergeCell ref="A89:D89"/>
    <mergeCell ref="A90:D90"/>
    <mergeCell ref="E89:H89"/>
  </mergeCells>
  <phoneticPr fontId="0" type="noConversion"/>
  <hyperlinks>
    <hyperlink ref="G15" r:id="rId1" xr:uid="{00000000-0004-0000-0000-000001000000}"/>
  </hyperlinks>
  <pageMargins left="0.39370078740157483" right="0.39370078740157483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S202"/>
  <sheetViews>
    <sheetView showGridLines="0" topLeftCell="A4" zoomScale="125" zoomScaleNormal="100" workbookViewId="0">
      <selection activeCell="B1" sqref="B1:M65"/>
    </sheetView>
  </sheetViews>
  <sheetFormatPr defaultRowHeight="12.75" x14ac:dyDescent="0.2"/>
  <cols>
    <col min="1" max="1" width="2.7109375" customWidth="1"/>
    <col min="2" max="2" width="10.140625" customWidth="1"/>
    <col min="3" max="4" width="10.140625" bestFit="1" customWidth="1"/>
    <col min="5" max="5" width="2.85546875" customWidth="1"/>
    <col min="6" max="6" width="4.5703125" customWidth="1"/>
    <col min="7" max="7" width="11.28515625" customWidth="1"/>
    <col min="8" max="8" width="10.140625" bestFit="1" customWidth="1"/>
  </cols>
  <sheetData>
    <row r="1" spans="14:19" ht="23.25" customHeight="1" x14ac:dyDescent="0.2"/>
    <row r="2" spans="14:19" x14ac:dyDescent="0.2">
      <c r="N2" s="1"/>
      <c r="O2" s="1"/>
      <c r="P2" s="1"/>
      <c r="Q2" s="1"/>
      <c r="R2" s="1"/>
      <c r="S2" s="1"/>
    </row>
    <row r="3" spans="14:19" x14ac:dyDescent="0.2">
      <c r="N3" s="1"/>
      <c r="O3" s="1"/>
      <c r="P3" s="1"/>
      <c r="Q3" s="1"/>
      <c r="R3" s="1"/>
      <c r="S3" s="1"/>
    </row>
    <row r="4" spans="14:19" x14ac:dyDescent="0.2">
      <c r="N4" s="1"/>
      <c r="O4" s="1"/>
      <c r="P4" s="1"/>
      <c r="Q4" s="1"/>
      <c r="R4" s="1"/>
      <c r="S4" s="1"/>
    </row>
    <row r="5" spans="14:19" x14ac:dyDescent="0.2">
      <c r="N5" s="1"/>
      <c r="O5" s="1"/>
      <c r="P5" s="1"/>
      <c r="Q5" s="1"/>
      <c r="R5" s="1"/>
      <c r="S5" s="1"/>
    </row>
    <row r="6" spans="14:19" ht="6.75" customHeight="1" x14ac:dyDescent="0.2">
      <c r="N6" s="1"/>
      <c r="O6" s="1"/>
      <c r="P6" s="1"/>
      <c r="Q6" s="1"/>
      <c r="R6" s="1"/>
      <c r="S6" s="1"/>
    </row>
    <row r="7" spans="14:19" ht="17.25" customHeight="1" x14ac:dyDescent="0.2">
      <c r="N7" s="1"/>
      <c r="O7" s="1"/>
      <c r="P7" s="1"/>
      <c r="Q7" s="1"/>
      <c r="R7" s="1"/>
      <c r="S7" s="1"/>
    </row>
    <row r="8" spans="14:19" ht="9.75" customHeight="1" x14ac:dyDescent="0.2">
      <c r="N8" s="1"/>
      <c r="O8" s="1"/>
      <c r="P8" s="1"/>
      <c r="Q8" s="1"/>
      <c r="R8" s="1"/>
      <c r="S8" s="1"/>
    </row>
    <row r="9" spans="14:19" ht="18" customHeight="1" x14ac:dyDescent="0.2">
      <c r="N9" s="1"/>
      <c r="O9" s="1"/>
      <c r="P9" s="1"/>
      <c r="Q9" s="1"/>
      <c r="R9" s="1"/>
      <c r="S9" s="1"/>
    </row>
    <row r="10" spans="14:19" ht="12.75" customHeight="1" x14ac:dyDescent="0.2">
      <c r="N10" s="1"/>
      <c r="O10" s="1"/>
      <c r="P10" s="1"/>
      <c r="Q10" s="1"/>
      <c r="R10" s="1"/>
      <c r="S10" s="1"/>
    </row>
    <row r="11" spans="14:19" ht="12.75" customHeight="1" x14ac:dyDescent="0.2">
      <c r="N11" s="1"/>
      <c r="O11" s="1"/>
      <c r="P11" s="1"/>
      <c r="Q11" s="1"/>
      <c r="R11" s="1"/>
      <c r="S11" s="1"/>
    </row>
    <row r="12" spans="14:19" ht="12" customHeight="1" x14ac:dyDescent="0.2">
      <c r="N12" s="1"/>
      <c r="O12" s="1"/>
      <c r="P12" s="1"/>
      <c r="Q12" s="1"/>
      <c r="R12" s="1"/>
      <c r="S12" s="1"/>
    </row>
    <row r="13" spans="14:19" ht="14.1" customHeight="1" x14ac:dyDescent="0.2">
      <c r="N13" s="1"/>
      <c r="O13" s="1"/>
      <c r="P13" s="1"/>
      <c r="Q13" s="1"/>
      <c r="R13" s="1"/>
      <c r="S13" s="1"/>
    </row>
    <row r="14" spans="14:19" ht="14.1" customHeight="1" x14ac:dyDescent="0.2">
      <c r="N14" s="1"/>
      <c r="O14" s="1"/>
      <c r="P14" s="1"/>
      <c r="Q14" s="1"/>
      <c r="R14" s="1"/>
      <c r="S14" s="1"/>
    </row>
    <row r="15" spans="14:19" ht="14.1" customHeight="1" x14ac:dyDescent="0.2">
      <c r="N15" s="1"/>
      <c r="O15" s="1"/>
      <c r="P15" s="1"/>
      <c r="Q15" s="1"/>
      <c r="R15" s="1"/>
      <c r="S15" s="1"/>
    </row>
    <row r="16" spans="14:19" ht="12.75" customHeight="1" x14ac:dyDescent="0.2">
      <c r="N16" s="1"/>
      <c r="O16" s="1"/>
      <c r="P16" s="1"/>
      <c r="Q16" s="1"/>
      <c r="R16" s="1"/>
      <c r="S16" s="1"/>
    </row>
    <row r="17" spans="1:19" ht="12.75" customHeight="1" x14ac:dyDescent="0.2">
      <c r="N17" s="1"/>
      <c r="O17" s="1"/>
      <c r="P17" s="1"/>
      <c r="Q17" s="1"/>
      <c r="R17" s="1"/>
      <c r="S17" s="1"/>
    </row>
    <row r="18" spans="1:19" ht="12.75" customHeight="1" x14ac:dyDescent="0.2">
      <c r="N18" s="1"/>
      <c r="O18" s="1"/>
      <c r="P18" s="1"/>
      <c r="Q18" s="1"/>
      <c r="R18" s="1"/>
      <c r="S18" s="1"/>
    </row>
    <row r="19" spans="1:19" ht="12.75" customHeight="1" x14ac:dyDescent="0.2">
      <c r="N19" s="1"/>
      <c r="O19" s="1"/>
      <c r="P19" s="1"/>
      <c r="Q19" s="1"/>
      <c r="R19" s="1"/>
      <c r="S19" s="1"/>
    </row>
    <row r="20" spans="1:19" ht="12.75" customHeight="1" x14ac:dyDescent="0.2">
      <c r="N20" s="1"/>
      <c r="O20" s="1"/>
      <c r="P20" s="1"/>
      <c r="Q20" s="1"/>
      <c r="R20" s="1"/>
      <c r="S20" s="1"/>
    </row>
    <row r="21" spans="1:19" ht="12.75" customHeight="1" x14ac:dyDescent="0.2">
      <c r="N21" s="1"/>
      <c r="O21" s="1"/>
      <c r="P21" s="1"/>
      <c r="Q21" s="1"/>
      <c r="R21" s="1"/>
      <c r="S21" s="1"/>
    </row>
    <row r="22" spans="1:19" ht="12.75" customHeight="1" x14ac:dyDescent="0.2">
      <c r="N22" s="1"/>
      <c r="O22" s="1"/>
      <c r="P22" s="1"/>
      <c r="Q22" s="1"/>
      <c r="R22" s="1"/>
      <c r="S22" s="1"/>
    </row>
    <row r="23" spans="1:19" ht="12.75" customHeight="1" x14ac:dyDescent="0.2">
      <c r="N23" s="1"/>
      <c r="O23" s="1"/>
      <c r="P23" s="1"/>
      <c r="Q23" s="1"/>
      <c r="R23" s="1"/>
      <c r="S23" s="1"/>
    </row>
    <row r="24" spans="1:19" x14ac:dyDescent="0.2">
      <c r="N24" s="1"/>
      <c r="O24" s="1"/>
      <c r="P24" s="1"/>
      <c r="Q24" s="1"/>
      <c r="R24" s="1"/>
      <c r="S24" s="1"/>
    </row>
    <row r="25" spans="1:19" x14ac:dyDescent="0.2">
      <c r="A25" s="5"/>
      <c r="N25" s="1"/>
      <c r="O25" s="1"/>
      <c r="P25" s="1"/>
      <c r="Q25" s="1"/>
      <c r="R25" s="1"/>
      <c r="S25" s="1"/>
    </row>
    <row r="26" spans="1:19" x14ac:dyDescent="0.2">
      <c r="A26" s="5"/>
      <c r="N26" s="1"/>
      <c r="O26" s="1"/>
      <c r="P26" s="1"/>
      <c r="Q26" s="1"/>
      <c r="R26" s="1"/>
      <c r="S26" s="1"/>
    </row>
    <row r="27" spans="1:19" x14ac:dyDescent="0.2">
      <c r="A27" s="5"/>
      <c r="N27" s="1"/>
      <c r="O27" s="1"/>
      <c r="P27" s="1"/>
      <c r="Q27" s="1"/>
      <c r="R27" s="1"/>
      <c r="S27" s="1"/>
    </row>
    <row r="28" spans="1:19" x14ac:dyDescent="0.2">
      <c r="A28" s="5"/>
      <c r="N28" s="1"/>
      <c r="O28" s="1"/>
      <c r="P28" s="1"/>
      <c r="Q28" s="1"/>
      <c r="R28" s="1"/>
      <c r="S28" s="1"/>
    </row>
    <row r="29" spans="1:19" x14ac:dyDescent="0.2">
      <c r="A29" s="5"/>
      <c r="N29" s="1"/>
      <c r="O29" s="1"/>
      <c r="P29" s="1"/>
      <c r="Q29" s="1"/>
      <c r="R29" s="1"/>
      <c r="S29" s="1"/>
    </row>
    <row r="30" spans="1:19" x14ac:dyDescent="0.2">
      <c r="A30" s="5"/>
      <c r="N30" s="1"/>
      <c r="O30" s="1"/>
      <c r="P30" s="1"/>
      <c r="Q30" s="1"/>
      <c r="R30" s="1"/>
      <c r="S30" s="1"/>
    </row>
    <row r="31" spans="1:19" ht="35.25" customHeight="1" x14ac:dyDescent="0.2">
      <c r="A31" s="5"/>
      <c r="N31" s="1"/>
      <c r="O31" s="1"/>
      <c r="P31" s="1"/>
      <c r="Q31" s="1"/>
      <c r="R31" s="1"/>
      <c r="S31" s="1"/>
    </row>
    <row r="32" spans="1:19" ht="18.75" customHeight="1" x14ac:dyDescent="0.2">
      <c r="A32" s="5"/>
      <c r="N32" s="1"/>
      <c r="O32" s="1"/>
      <c r="P32" s="1"/>
      <c r="Q32" s="1"/>
      <c r="R32" s="1"/>
      <c r="S32" s="1"/>
    </row>
    <row r="33" spans="1:19" s="3" customFormat="1" ht="12" x14ac:dyDescent="0.2">
      <c r="A33" s="5"/>
    </row>
    <row r="34" spans="1:19" x14ac:dyDescent="0.2">
      <c r="A34" s="5"/>
      <c r="N34" s="1"/>
      <c r="O34" s="2"/>
      <c r="P34" s="1"/>
      <c r="Q34" s="1"/>
      <c r="R34" s="1"/>
      <c r="S34" s="1"/>
    </row>
    <row r="35" spans="1:19" s="3" customFormat="1" ht="12" x14ac:dyDescent="0.2">
      <c r="A35" s="5"/>
    </row>
    <row r="36" spans="1:19" x14ac:dyDescent="0.2">
      <c r="A36" s="5"/>
      <c r="N36" s="1"/>
      <c r="O36" s="1"/>
      <c r="P36" s="1"/>
      <c r="Q36" s="1"/>
      <c r="R36" s="1"/>
      <c r="S36" s="1"/>
    </row>
    <row r="37" spans="1:19" x14ac:dyDescent="0.2">
      <c r="A37" s="5"/>
      <c r="N37" s="1"/>
      <c r="O37" s="1"/>
      <c r="P37" s="1"/>
      <c r="Q37" s="1"/>
      <c r="R37" s="1"/>
      <c r="S37" s="1"/>
    </row>
    <row r="38" spans="1:19" x14ac:dyDescent="0.2">
      <c r="A38" s="5"/>
      <c r="N38" s="1"/>
      <c r="O38" s="1"/>
      <c r="P38" s="1"/>
      <c r="Q38" s="1"/>
      <c r="R38" s="1"/>
      <c r="S38" s="1"/>
    </row>
    <row r="39" spans="1:19" x14ac:dyDescent="0.2">
      <c r="A39" s="5"/>
      <c r="N39" s="1"/>
      <c r="O39" s="1"/>
      <c r="P39" s="1"/>
      <c r="Q39" s="1"/>
      <c r="R39" s="1"/>
      <c r="S39" s="1"/>
    </row>
    <row r="40" spans="1:19" x14ac:dyDescent="0.2">
      <c r="A40" s="5"/>
      <c r="N40" s="1"/>
      <c r="O40" s="1"/>
      <c r="P40" s="1"/>
      <c r="Q40" s="1"/>
      <c r="R40" s="1"/>
      <c r="S40" s="1"/>
    </row>
    <row r="41" spans="1:19" x14ac:dyDescent="0.2">
      <c r="A41" s="5"/>
      <c r="N41" s="1"/>
      <c r="O41" s="1"/>
      <c r="P41" s="1"/>
      <c r="Q41" s="1"/>
      <c r="R41" s="1"/>
      <c r="S41" s="1"/>
    </row>
    <row r="42" spans="1:19" s="3" customFormat="1" ht="12" x14ac:dyDescent="0.2">
      <c r="A42" s="5"/>
    </row>
    <row r="43" spans="1:19" x14ac:dyDescent="0.2">
      <c r="A43" s="5"/>
      <c r="N43" s="1"/>
      <c r="O43" s="1"/>
      <c r="P43" s="1"/>
      <c r="Q43" s="1"/>
      <c r="R43" s="1"/>
      <c r="S43" s="1"/>
    </row>
    <row r="44" spans="1:19" x14ac:dyDescent="0.2">
      <c r="A44" s="5"/>
      <c r="N44" s="1"/>
      <c r="O44" s="1"/>
      <c r="P44" s="1"/>
      <c r="Q44" s="1"/>
      <c r="R44" s="1"/>
      <c r="S44" s="1"/>
    </row>
    <row r="45" spans="1:19" x14ac:dyDescent="0.2">
      <c r="A45" s="5"/>
      <c r="N45" s="1"/>
      <c r="O45" s="1"/>
      <c r="P45" s="1"/>
      <c r="Q45" s="1"/>
      <c r="R45" s="1"/>
      <c r="S45" s="1"/>
    </row>
    <row r="46" spans="1:19" x14ac:dyDescent="0.2">
      <c r="A46" s="5"/>
      <c r="N46" s="1"/>
      <c r="O46" s="1"/>
      <c r="P46" s="1"/>
      <c r="Q46" s="1"/>
      <c r="R46" s="1"/>
      <c r="S46" s="1"/>
    </row>
    <row r="47" spans="1:19" s="3" customFormat="1" ht="12" x14ac:dyDescent="0.2">
      <c r="A47" s="5"/>
    </row>
    <row r="48" spans="1:19" x14ac:dyDescent="0.2">
      <c r="A48" s="5"/>
      <c r="N48" s="1"/>
      <c r="O48" s="1"/>
      <c r="P48" s="1"/>
      <c r="Q48" s="1"/>
      <c r="R48" s="1"/>
      <c r="S48" s="1"/>
    </row>
    <row r="49" spans="1:19" s="3" customFormat="1" ht="12" x14ac:dyDescent="0.2">
      <c r="A49" s="5"/>
    </row>
    <row r="50" spans="1:19" x14ac:dyDescent="0.2">
      <c r="A50" s="5"/>
      <c r="N50" s="1"/>
      <c r="O50" s="1"/>
      <c r="P50" s="1"/>
      <c r="Q50" s="1"/>
      <c r="R50" s="1"/>
      <c r="S50" s="1"/>
    </row>
    <row r="51" spans="1:19" ht="14.25" customHeight="1" x14ac:dyDescent="0.2">
      <c r="A51" s="5"/>
      <c r="N51" s="1"/>
      <c r="O51" s="1"/>
      <c r="P51" s="1"/>
      <c r="Q51" s="1"/>
      <c r="R51" s="1"/>
      <c r="S51" s="1"/>
    </row>
    <row r="52" spans="1:19" x14ac:dyDescent="0.2">
      <c r="A52" s="5"/>
      <c r="N52" s="1"/>
      <c r="O52" s="1"/>
      <c r="P52" s="1"/>
      <c r="Q52" s="1"/>
      <c r="R52" s="1"/>
      <c r="S52" s="1"/>
    </row>
    <row r="53" spans="1:19" x14ac:dyDescent="0.2">
      <c r="A53" s="5"/>
      <c r="N53" s="1"/>
      <c r="O53" s="1"/>
      <c r="P53" s="1"/>
      <c r="Q53" s="1"/>
      <c r="R53" s="1"/>
      <c r="S53" s="1"/>
    </row>
    <row r="54" spans="1:19" x14ac:dyDescent="0.2">
      <c r="A54" s="5"/>
      <c r="N54" s="1"/>
      <c r="O54" s="1"/>
      <c r="P54" s="1"/>
      <c r="Q54" s="1"/>
      <c r="R54" s="1"/>
      <c r="S54" s="1"/>
    </row>
    <row r="55" spans="1:19" x14ac:dyDescent="0.2">
      <c r="A55" s="5"/>
      <c r="N55" s="1"/>
      <c r="O55" s="1"/>
      <c r="P55" s="1"/>
      <c r="Q55" s="1"/>
      <c r="R55" s="1"/>
      <c r="S55" s="1"/>
    </row>
    <row r="56" spans="1:19" x14ac:dyDescent="0.2">
      <c r="A56" s="5"/>
      <c r="N56" s="1"/>
      <c r="O56" s="1"/>
      <c r="P56" s="1"/>
      <c r="Q56" s="1"/>
      <c r="R56" s="1"/>
      <c r="S56" s="1"/>
    </row>
    <row r="57" spans="1:19" x14ac:dyDescent="0.2">
      <c r="A57" s="5"/>
      <c r="N57" s="1"/>
      <c r="O57" s="1"/>
      <c r="P57" s="1"/>
      <c r="Q57" s="1"/>
      <c r="R57" s="1"/>
      <c r="S57" s="1"/>
    </row>
    <row r="58" spans="1:19" x14ac:dyDescent="0.2">
      <c r="A58" s="5"/>
      <c r="N58" s="1"/>
      <c r="O58" s="1"/>
      <c r="P58" s="1"/>
      <c r="Q58" s="1"/>
      <c r="R58" s="1"/>
      <c r="S58" s="1"/>
    </row>
    <row r="59" spans="1:19" x14ac:dyDescent="0.2">
      <c r="A59" s="5"/>
      <c r="N59" s="1"/>
      <c r="O59" s="1"/>
      <c r="P59" s="1"/>
      <c r="Q59" s="1"/>
      <c r="R59" s="1"/>
      <c r="S59" s="1"/>
    </row>
    <row r="60" spans="1:19" x14ac:dyDescent="0.2">
      <c r="A60" s="5"/>
      <c r="N60" s="1"/>
      <c r="O60" s="1"/>
      <c r="P60" s="1"/>
      <c r="Q60" s="1"/>
      <c r="R60" s="1"/>
      <c r="S60" s="1"/>
    </row>
    <row r="61" spans="1:19" x14ac:dyDescent="0.2">
      <c r="A61" s="5"/>
      <c r="N61" s="1"/>
      <c r="O61" s="1"/>
      <c r="P61" s="1"/>
      <c r="Q61" s="1"/>
      <c r="R61" s="1"/>
      <c r="S61" s="1"/>
    </row>
    <row r="62" spans="1:19" x14ac:dyDescent="0.2">
      <c r="A62" s="5"/>
      <c r="N62" s="1"/>
      <c r="O62" s="1"/>
      <c r="P62" s="1"/>
      <c r="Q62" s="1"/>
      <c r="R62" s="1"/>
      <c r="S62" s="1"/>
    </row>
    <row r="63" spans="1:19" x14ac:dyDescent="0.2">
      <c r="A63" s="5"/>
      <c r="N63" s="1"/>
      <c r="O63" s="1"/>
      <c r="P63" s="1"/>
      <c r="Q63" s="1"/>
      <c r="R63" s="1"/>
      <c r="S63" s="1"/>
    </row>
    <row r="64" spans="1:19" x14ac:dyDescent="0.2">
      <c r="A64" s="5"/>
      <c r="N64" s="1"/>
      <c r="O64" s="1"/>
      <c r="P64" s="1"/>
      <c r="Q64" s="1"/>
      <c r="R64" s="1"/>
      <c r="S64" s="1"/>
    </row>
    <row r="65" spans="1:19" x14ac:dyDescent="0.2">
      <c r="A65" s="5"/>
      <c r="N65" s="1"/>
      <c r="O65" s="1"/>
      <c r="P65" s="1"/>
      <c r="Q65" s="1"/>
      <c r="R65" s="1"/>
      <c r="S65" s="1"/>
    </row>
    <row r="66" spans="1:19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2:19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2:19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2:19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19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2:19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2:19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2:19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2:19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2:19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2:19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2:19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2:19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2:19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2:19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2:19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2:19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2:19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2:19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2:19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2:19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2:19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2:19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2:19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2:19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2:19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2:19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2:19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2:19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2:19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2:19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2:19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2:19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2:19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2:19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2:19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2:19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2:19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2:19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2:19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2:19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2:19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2:19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2:19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2:19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2:19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2:19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2:19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2:19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2:19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2:19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2:19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2:19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2:19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2:19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2:19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2:19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2:19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2:19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2:19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2:19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2:19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2:19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2:19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2:19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2:19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2:19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2:19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2:19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2:19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2:19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2:19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2:19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2:19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2:19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2:19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2:19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2:19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2:19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2:19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2:19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2:19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2:19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2:19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2:19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2:19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2:19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2:19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2:19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2:19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2:19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2:19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2:19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2:19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2:19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2:19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2:19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2:19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2:19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2:19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2:19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2:19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CFE60403D1C08419CD498BC51FFB83B" ma:contentTypeVersion="15" ma:contentTypeDescription="Luo uusi asiakirja." ma:contentTypeScope="" ma:versionID="b934a64ac7b4827761134517ede266b5">
  <xsd:schema xmlns:xsd="http://www.w3.org/2001/XMLSchema" xmlns:xs="http://www.w3.org/2001/XMLSchema" xmlns:p="http://schemas.microsoft.com/office/2006/metadata/properties" xmlns:ns3="296bc286-df1f-4e3d-aaee-1f8d8dcc594e" xmlns:ns4="7ac5424b-8302-4f83-85da-1b152e58db20" targetNamespace="http://schemas.microsoft.com/office/2006/metadata/properties" ma:root="true" ma:fieldsID="80516626ccebb7af60b11f7657d19c4b" ns3:_="" ns4:_="">
    <xsd:import namespace="296bc286-df1f-4e3d-aaee-1f8d8dcc594e"/>
    <xsd:import namespace="7ac5424b-8302-4f83-85da-1b152e58db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6bc286-df1f-4e3d-aaee-1f8d8dcc59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internalName="SharingHintHash" ma:readOnly="true">
      <xsd:simpleType>
        <xsd:restriction base="dms:Text"/>
      </xsd:simpleType>
    </xsd:element>
    <xsd:element name="LastSharedByUser" ma:index="11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5424b-8302-4f83-85da-1b152e58d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816A80-DA62-4E96-A705-4F7CABA68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6bc286-df1f-4e3d-aaee-1f8d8dcc594e"/>
    <ds:schemaRef ds:uri="7ac5424b-8302-4f83-85da-1b152e58db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DDB93-A1E0-4D7D-9510-87691EE5A44F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ac5424b-8302-4f83-85da-1b152e58db20"/>
    <ds:schemaRef ds:uri="296bc286-df1f-4e3d-aaee-1f8d8dcc594e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72EB241-7A15-4E9E-AE7F-BA3A57177E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Sivu 1</vt:lpstr>
      <vt:lpstr>Sivu 2</vt:lpstr>
      <vt:lpstr>'Sivu 1'!Tulostusalue</vt:lpstr>
    </vt:vector>
  </TitlesOfParts>
  <Manager/>
  <Company>MAST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Hankintasopimus POKE</dc:title>
  <dc:subject/>
  <dc:creator>Heli Skantz</dc:creator>
  <cp:keywords/>
  <dc:description/>
  <cp:lastModifiedBy>Tiina Möttönen</cp:lastModifiedBy>
  <cp:revision/>
  <cp:lastPrinted>2024-01-17T08:43:21Z</cp:lastPrinted>
  <dcterms:created xsi:type="dcterms:W3CDTF">2007-08-24T09:55:02Z</dcterms:created>
  <dcterms:modified xsi:type="dcterms:W3CDTF">2024-10-10T12:21:47Z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0x0101009CFE60403D1C08419CD498BC51FFB83B</vt:lpwstr>
  </property>
  <property fmtid="{D5CDD505-2E9C-101B-9397-08002B2CF9AE}" pid="3" name="AuthorIds_UIVersion_512">
    <vt:lpwstr>16</vt:lpwstr>
  </property>
  <property fmtid="{D5CDD505-2E9C-101B-9397-08002B2CF9AE}" pid="4" name="MSIP_Label_1da9c32a-bfae-405a-8b24-7b98e9ab8c95_Enabled">
    <vt:lpwstr>true</vt:lpwstr>
  </property>
  <property fmtid="{D5CDD505-2E9C-101B-9397-08002B2CF9AE}" pid="5" name="MSIP_Label_1da9c32a-bfae-405a-8b24-7b98e9ab8c95_SetDate">
    <vt:lpwstr>2023-05-16T10:38:00Z</vt:lpwstr>
  </property>
  <property fmtid="{D5CDD505-2E9C-101B-9397-08002B2CF9AE}" pid="6" name="MSIP_Label_1da9c32a-bfae-405a-8b24-7b98e9ab8c95_Method">
    <vt:lpwstr>Standard</vt:lpwstr>
  </property>
  <property fmtid="{D5CDD505-2E9C-101B-9397-08002B2CF9AE}" pid="7" name="MSIP_Label_1da9c32a-bfae-405a-8b24-7b98e9ab8c95_Name">
    <vt:lpwstr>Poke oletus</vt:lpwstr>
  </property>
  <property fmtid="{D5CDD505-2E9C-101B-9397-08002B2CF9AE}" pid="8" name="MSIP_Label_1da9c32a-bfae-405a-8b24-7b98e9ab8c95_SiteId">
    <vt:lpwstr>d9b5edb3-7859-4978-89c3-cadf9e5176b7</vt:lpwstr>
  </property>
  <property fmtid="{D5CDD505-2E9C-101B-9397-08002B2CF9AE}" pid="9" name="MSIP_Label_1da9c32a-bfae-405a-8b24-7b98e9ab8c95_ActionId">
    <vt:lpwstr>bc153305-eb9b-40cd-b21e-99af58eb5e0e</vt:lpwstr>
  </property>
  <property fmtid="{D5CDD505-2E9C-101B-9397-08002B2CF9AE}" pid="10" name="MSIP_Label_1da9c32a-bfae-405a-8b24-7b98e9ab8c95_ContentBits">
    <vt:lpwstr>0</vt:lpwstr>
  </property>
</Properties>
</file>